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04" documentId="13_ncr:1_{F6CB121F-512D-4AA6-A0C1-0FB36C537598}" xr6:coauthVersionLast="47" xr6:coauthVersionMax="47" xr10:uidLastSave="{1A47753F-69EC-41A7-8FCC-0B85C73F9F38}"/>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<sst xmlns="http://schemas.openxmlformats.org/spreadsheetml/2006/main" count="178592" uniqueCount="39079">
  <si>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</si>
  <si>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</si>
  <si>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</si>
  <si>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</si>
  <si>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</si>
  <si>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</si>
  <si>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</si>
  <si>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</si>
  <si>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</si>
  <si>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</si>
  <si>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</si>
  <si>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</si>
  <si>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</si>
  <si>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</si>
  <si>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</si>
  <si>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</si>
  <si>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</si>
  <si>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</si>
  <si>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</si>
  <si>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</si>
  <si>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</si>
  <si>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</si>
  <si>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</si>
  <si>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</si>
  <si>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</si>
  <si>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</si>
  <si>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</si>
  <si>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</si>
  <si>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</si>
  <si>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</si>
  <si>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</si>
  <si>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</si>
  <si>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</si>
  <si>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</si>
  <si>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</si>
  <si>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</si>
  <si>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</si>
  <si>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</si>
  <si>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</si>
  <si>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</si>
  <si>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</si>
  <si>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</si>
  <si>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</si>
  <si>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</si>
  <si>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</si>
  <si>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</si>
  <si>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</si>
  <si>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</si>
  <si>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</si>
  <si>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</si>
  <si>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</si>
  <si>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</si>
  <si>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</si>
  <si>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</si>
  <si>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</si>
  <si>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</si>
  <si>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</si>
  <si>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</si>
  <si>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</si>
  <si>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</si>
  <si>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</si>
  <si>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</si>
  <si>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</si>
  <si>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</si>
  <si>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</si>
  <si>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</si>
  <si>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</si>
  <si>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</si>
  <si>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</si>
  <si>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</si>
  <si>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</si>
  <si>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</si>
  <si>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</si>
  <si>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</si>
  <si>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</si>
  <si>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</si>
  <si>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</si>
  <si>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</si>
  <si>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</si>
  <si>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</si>
  <si>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</si>
  <si>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</si>
  <si>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</si>
  <si>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</si>
  <si>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</si>
  <si>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</si>
  <si>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</si>
  <si>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</si>
  <si>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</si>
  <si>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</si>
  <si>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</si>
  <si>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</si>
  <si>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</si>
  <si>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</si>
  <si>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</si>
  <si>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</si>
  <si>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</si>
  <si>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</si>
  <si>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</si>
  <si>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</si>
  <si>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</si>
  <si>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</si>
  <si>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</si>
  <si>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</si>
  <si>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</si>
  <si>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</si>
  <si>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</si>
  <si>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</si>
  <si>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</si>
  <si>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</si>
  <si>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</si>
  <si>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</si>
  <si>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</si>
  <si>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</si>
  <si>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</si>
  <si>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</si>
  <si>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</si>
  <si>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</si>
  <si>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</si>
  <si>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</si>
  <si>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</si>
  <si>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</si>
  <si>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</si>
  <si>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</si>
  <si>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</si>
  <si>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</si>
  <si>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</si>
  <si>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</si>
  <si>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</si>
  <si>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</si>
  <si>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</si>
  <si>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</si>
  <si>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</si>
  <si>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</si>
  <si>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</si>
  <si>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</si>
  <si>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</si>
  <si>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</si>
  <si>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</si>
  <si>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</si>
  <si>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</si>
  <si>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</si>
  <si>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</si>
  <si>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</si>
  <si>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</si>
  <si>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</si>
  <si>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</si>
  <si>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</si>
  <si>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</si>
  <si>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</si>
  <si>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</si>
  <si>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</si>
  <si>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</si>
  <si>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</si>
  <si>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</si>
  <si>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</si>
  <si>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</si>
  <si>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</si>
  <si>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</si>
  <si>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</si>
  <si>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</si>
  <si>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</si>
  <si>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</si>
  <si>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</si>
  <si>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</si>
  <si>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</si>
  <si>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</si>
  <si>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</si>
  <si>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</si>
  <si>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</si>
  <si>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</si>
  <si>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</si>
  <si>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</si>
  <si>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</si>
  <si>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</si>
  <si>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</si>
  <si>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</si>
  <si>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</si>
  <si>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</si>
  <si>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</si>
  <si>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</si>
  <si>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</si>
  <si>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</si>
  <si>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</si>
  <si>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</si>
  <si>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</si>
  <si>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</si>
  <si>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</si>
  <si>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</si>
  <si>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</si>
  <si>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</si>
  <si>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</si>
  <si>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</si>
  <si>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</si>
  <si>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</si>
  <si>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</si>
  <si>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</si>
  <si>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</si>
  <si>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</si>
  <si>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</si>
  <si>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</si>
  <si>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</si>
  <si>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</si>
  <si>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</si>
  <si>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</si>
  <si>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</si>
  <si>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</si>
  <si>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</si>
  <si>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</si>
  <si>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</si>
  <si>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</si>
  <si>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</si>
  <si>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</si>
  <si>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</si>
  <si>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</si>
  <si>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</si>
  <si>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</si>
  <si>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</si>
  <si>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</si>
  <si>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</si>
  <si>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</si>
  <si>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</si>
  <si>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</si>
  <si>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</si>
  <si>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</si>
  <si>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</si>
  <si>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</si>
  <si>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</si>
  <si>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</si>
  <si>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</si>
  <si>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</si>
  <si>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</si>
  <si>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</si>
  <si>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</si>
  <si>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</si>
  <si>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</si>
  <si>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</si>
  <si>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</si>
  <si>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</si>
  <si>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</si>
  <si>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</si>
  <si>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</si>
  <si>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</si>
  <si>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</si>
  <si>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</si>
  <si>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</si>
  <si>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</si>
  <si>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</si>
  <si>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</si>
  <si>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</si>
  <si>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</si>
  <si>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</si>
  <si>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</si>
  <si>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</si>
  <si>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</si>
  <si>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</si>
  <si>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</si>
  <si>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</si>
  <si>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</si>
  <si>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</si>
  <si>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</si>
  <si>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</si>
  <si>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</si>
  <si>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</si>
  <si>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</si>
  <si>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</si>
  <si>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</si>
  <si>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</si>
  <si>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</si>
  <si>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</si>
  <si>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</si>
  <si>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</si>
  <si>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</si>
  <si>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</si>
  <si>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</si>
  <si>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</si>
  <si>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</si>
  <si>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</si>
  <si>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</si>
  <si>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</si>
  <si>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</si>
  <si>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</si>
  <si>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</si>
  <si>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</si>
  <si>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</si>
  <si>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</si>
  <si>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</si>
  <si>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</si>
  <si>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</si>
  <si>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</si>
  <si>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</si>
  <si>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</si>
  <si>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</si>
  <si>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</si>
  <si>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</si>
  <si>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</si>
  <si>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</si>
  <si>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</si>
  <si>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</si>
  <si>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</si>
  <si>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</si>
  <si>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</si>
  <si>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</si>
  <si>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</si>
  <si>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</si>
  <si>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</si>
  <si>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</si>
  <si>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</si>
  <si>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</si>
  <si>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</si>
  <si>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</si>
  <si>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</si>
  <si>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</si>
  <si>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</si>
  <si>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</si>
  <si>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</si>
  <si>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</si>
  <si>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</si>
  <si>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</si>
  <si>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</si>
  <si>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</si>
  <si>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</si>
  <si>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</si>
  <si>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</si>
  <si>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</si>
  <si>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</si>
  <si>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</si>
  <si>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</si>
  <si>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</si>
  <si>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</si>
  <si>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</si>
  <si>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</si>
  <si>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</si>
  <si>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</si>
  <si>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</si>
  <si>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</si>
  <si>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</si>
  <si>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</si>
  <si>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</si>
  <si>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</si>
  <si>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</si>
  <si>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</si>
  <si>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</si>
  <si>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</si>
  <si>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</si>
  <si>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</si>
  <si>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</si>
  <si>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</si>
  <si>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</si>
  <si>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</si>
  <si>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</si>
  <si>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</si>
  <si>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</si>
  <si>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</si>
  <si>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</si>
  <si>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</si>
  <si>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</si>
  <si>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</si>
  <si>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</si>
  <si>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</si>
  <si>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</si>
  <si>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</si>
  <si>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</si>
  <si>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</si>
  <si>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</si>
  <si>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</si>
  <si>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</si>
  <si>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</si>
  <si>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</si>
  <si>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</si>
  <si>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</si>
  <si>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</si>
  <si>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</si>
  <si>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</si>
  <si>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</si>
  <si>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</si>
  <si>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</si>
  <si>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</si>
  <si>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</si>
  <si>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</si>
  <si>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</si>
  <si>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</si>
  <si>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</si>
  <si>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</si>
  <si>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</si>
  <si>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</si>
  <si>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</si>
  <si>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</si>
  <si>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</si>
  <si>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</si>
  <si>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</si>
  <si>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</si>
  <si>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</si>
  <si>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</si>
  <si>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</si>
  <si>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</si>
  <si>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</si>
  <si>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</si>
  <si>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</si>
  <si>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</si>
  <si>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</si>
  <si>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</si>
  <si>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</si>
  <si>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</si>
  <si>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</si>
  <si>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</si>
  <si>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</si>
  <si>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</si>
  <si>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</si>
  <si>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</si>
  <si>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</si>
  <si>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</si>
  <si>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</si>
  <si>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</si>
  <si>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</si>
  <si>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</si>
  <si>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</si>
  <si>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</si>
  <si>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</si>
  <si>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</si>
  <si>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</si>
  <si>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</si>
  <si>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</si>
  <si>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</si>
  <si>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</si>
  <si>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</si>
  <si>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</si>
  <si>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</si>
  <si>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</si>
  <si>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</si>
  <si>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</si>
  <si>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</si>
  <si>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</si>
  <si>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</si>
  <si>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</si>
  <si>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</si>
  <si>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</si>
  <si>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</si>
  <si>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</si>
  <si>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</si>
  <si>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</si>
  <si>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</si>
  <si>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</si>
  <si>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</si>
  <si>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</si>
  <si>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</si>
  <si>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</si>
  <si>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</si>
  <si>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</si>
  <si>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</si>
  <si>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</si>
  <si>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</si>
  <si>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</si>
  <si>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</si>
  <si>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</si>
  <si>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</si>
  <si>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</si>
  <si>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</si>
  <si>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</si>
  <si>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</si>
  <si>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</si>
  <si>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</si>
  <si>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</si>
  <si>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</si>
  <si>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</si>
  <si>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</si>
  <si>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</si>
  <si>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</si>
  <si>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</si>
  <si>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</si>
  <si>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</si>
  <si>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</si>
  <si>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</si>
  <si>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</si>
  <si>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</si>
  <si>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</si>
  <si>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</si>
  <si>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</si>
  <si>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</si>
  <si>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</si>
  <si>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</si>
  <si>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</si>
  <si>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</si>
  <si>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</si>
  <si>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</si>
  <si>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</si>
  <si>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</si>
  <si>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</si>
  <si>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</si>
  <si>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</si>
  <si>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</si>
  <si>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</si>
  <si>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</si>
  <si>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</si>
  <si>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</si>
  <si>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</si>
  <si>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</si>
  <si>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</si>
  <si>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</si>
  <si>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</si>
  <si>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</si>
  <si>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</si>
  <si>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</si>
  <si>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</si>
  <si>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</si>
  <si>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</si>
  <si>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</si>
  <si>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</si>
  <si>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</si>
  <si>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</si>
  <si>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</si>
  <si>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</si>
  <si>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</si>
  <si>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</si>
  <si>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</si>
  <si>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</si>
  <si>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</si>
  <si>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</si>
  <si>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</si>
  <si>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</si>
  <si>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</si>
  <si>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</si>
  <si>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</si>
  <si>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</si>
  <si>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</si>
  <si>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</si>
  <si>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</si>
  <si>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</si>
  <si>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</si>
  <si>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</si>
  <si>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</si>
  <si>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</si>
  <si>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</si>
  <si>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</si>
  <si>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</si>
  <si>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</si>
  <si>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</si>
  <si>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</si>
  <si>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</si>
  <si>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</si>
  <si>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</si>
  <si>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</si>
  <si>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</si>
  <si>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</si>
  <si>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</si>
  <si>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</si>
  <si>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</si>
  <si>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</si>
  <si>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</si>
  <si>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</si>
  <si>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</si>
  <si>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</si>
  <si>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</si>
  <si>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</si>
  <si>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</si>
  <si>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</si>
  <si>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</si>
  <si>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</si>
  <si>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</si>
  <si>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</si>
  <si>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</si>
  <si>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</si>
  <si>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</si>
  <si>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</si>
  <si>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</si>
  <si>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</si>
  <si>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</si>
  <si>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</si>
  <si>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</si>
  <si>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</si>
  <si>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</si>
  <si>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</si>
  <si>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</si>
  <si>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</si>
  <si>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</si>
  <si>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</si>
  <si>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</si>
  <si>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</si>
  <si>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</si>
  <si>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</si>
  <si>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</si>
  <si>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</si>
  <si>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</si>
  <si>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</si>
  <si>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</si>
  <si>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</si>
  <si>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</si>
  <si>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</si>
  <si>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</si>
  <si>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</si>
  <si>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</si>
  <si>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</si>
  <si>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</si>
  <si>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</si>
  <si>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</si>
  <si>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</si>
  <si>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</si>
  <si>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</si>
  <si>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</si>
  <si>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</si>
  <si>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</si>
  <si>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</si>
  <si>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</si>
  <si>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</si>
  <si>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</si>
  <si>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</si>
  <si>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</si>
  <si>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</si>
  <si>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</si>
  <si>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</si>
  <si>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</si>
  <si>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</si>
  <si>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</si>
  <si>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</si>
  <si>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</si>
  <si>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</si>
  <si>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</si>
  <si>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</si>
  <si>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</si>
  <si>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</si>
  <si>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</si>
  <si>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</si>
  <si>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</si>
  <si>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</si>
  <si>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</si>
  <si>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</si>
  <si>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</si>
  <si>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</si>
  <si>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</si>
  <si>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</si>
  <si>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</si>
  <si>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</si>
  <si>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</si>
  <si>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</si>
  <si>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</si>
  <si>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</si>
  <si>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</si>
  <si>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</si>
  <si>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</si>
  <si>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</si>
  <si>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</si>
  <si>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</si>
  <si>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</si>
  <si>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</si>
  <si>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</si>
  <si>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</si>
  <si>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</si>
  <si>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</si>
  <si>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</si>
  <si>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</si>
  <si>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</si>
  <si>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</si>
  <si>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</si>
  <si>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</si>
  <si>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</si>
  <si>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</si>
  <si>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</si>
  <si>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</si>
  <si>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</si>
  <si>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</si>
  <si>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</si>
  <si>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</si>
  <si>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</si>
  <si>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</si>
  <si>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</si>
  <si>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</si>
  <si>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</si>
  <si>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</si>
  <si>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</si>
  <si>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</si>
  <si>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</si>
  <si>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</si>
  <si>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</si>
  <si>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</si>
  <si>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</si>
  <si>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</si>
  <si>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</si>
  <si>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</si>
  <si>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</si>
  <si>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</si>
  <si>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</si>
  <si>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</si>
  <si>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</si>
  <si>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</si>
  <si>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</si>
  <si>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</si>
  <si>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</si>
  <si>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</si>
  <si>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</si>
  <si>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</si>
  <si>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</si>
  <si>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</si>
  <si>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</si>
  <si>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</si>
  <si>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</si>
  <si>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</si>
  <si>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</si>
  <si>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</si>
  <si>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</si>
  <si>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</si>
  <si>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</si>
  <si>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</si>
  <si>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</si>
  <si>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</si>
  <si>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</si>
  <si>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</si>
  <si>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</si>
  <si>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</si>
  <si>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</si>
  <si>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</si>
  <si>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</si>
  <si>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</si>
  <si>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</si>
  <si>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</si>
  <si>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</si>
  <si>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</si>
  <si>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</si>
  <si>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</si>
  <si>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</si>
  <si>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</si>
  <si>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</si>
  <si>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</si>
  <si>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</si>
  <si>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</si>
  <si>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</si>
  <si>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</si>
  <si>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</si>
  <si>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</si>
  <si>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</si>
  <si>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</si>
  <si>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</si>
  <si>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</si>
  <si>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</si>
  <si>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</si>
  <si>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</si>
  <si>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</si>
  <si>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</si>
  <si>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</si>
  <si>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</si>
  <si>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</si>
  <si>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</si>
  <si>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</si>
  <si>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</si>
  <si>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</si>
  <si>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</si>
  <si>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</si>
  <si>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</si>
  <si>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</si>
  <si>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</si>
  <si>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</si>
  <si>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</si>
  <si>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</si>
  <si>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</si>
  <si>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</si>
  <si>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</si>
  <si>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</si>
  <si>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</si>
  <si>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</si>
  <si>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</si>
  <si>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</si>
  <si>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</si>
  <si>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</si>
  <si>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</si>
  <si>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</si>
  <si>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</si>
  <si>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</si>
  <si>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</si>
  <si>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</si>
  <si>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</si>
  <si>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</si>
  <si>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</si>
  <si>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</si>
  <si>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</si>
  <si>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</si>
  <si>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</si>
  <si>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</si>
  <si>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</si>
  <si>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</si>
  <si>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</si>
  <si>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</si>
  <si>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</si>
  <si>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</si>
  <si>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</si>
  <si>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</si>
  <si>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</si>
  <si>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</si>
  <si>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</si>
  <si>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</si>
  <si>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</si>
  <si>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</si>
  <si>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</si>
  <si>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</si>
  <si>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</si>
  <si>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</si>
  <si>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</si>
  <si>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</si>
  <si>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</si>
  <si>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</si>
  <si>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</si>
  <si>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</si>
  <si>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</si>
  <si>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</si>
  <si>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</si>
  <si>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</si>
  <si>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</si>
  <si>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</si>
  <si>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</si>
  <si>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</si>
  <si>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</si>
  <si>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</si>
  <si>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</si>
  <si>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</si>
  <si>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</si>
  <si>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</si>
  <si>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</si>
  <si>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</si>
  <si>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</si>
  <si>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</si>
  <si>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</si>
  <si>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</si>
  <si>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</si>
  <si>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</si>
  <si>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</si>
  <si>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</si>
  <si>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</si>
  <si>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</si>
  <si>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</si>
  <si>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</si>
  <si>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</si>
  <si>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</si>
  <si>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</si>
  <si>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</si>
  <si>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</si>
  <si>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</si>
  <si>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</si>
  <si>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</si>
  <si>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</si>
  <si>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</si>
  <si>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</si>
  <si>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</si>
  <si>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</si>
  <si>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</si>
  <si>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</si>
  <si>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</si>
  <si>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</si>
  <si>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</si>
  <si>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</si>
  <si>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</si>
  <si>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</si>
  <si>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</si>
  <si>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</si>
  <si>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</si>
  <si>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</si>
  <si>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</si>
  <si>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</si>
  <si>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</si>
  <si>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</si>
  <si>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</si>
  <si>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</si>
  <si>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</si>
  <si>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</si>
  <si>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</si>
  <si>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</si>
  <si>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</si>
  <si>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</si>
  <si>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</si>
  <si>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</si>
  <si>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</si>
  <si>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</si>
  <si>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</si>
  <si>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</si>
  <si>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</si>
  <si>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</si>
  <si>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</si>
  <si>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</si>
  <si>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</si>
  <si>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</si>
  <si>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</si>
  <si>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</si>
  <si>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</si>
  <si>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</si>
  <si>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</si>
  <si>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</si>
  <si>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</si>
  <si>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</si>
  <si>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</si>
  <si>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</si>
  <si>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</si>
  <si>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</si>
  <si>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</si>
  <si>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</si>
  <si>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</si>
  <si>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</si>
  <si>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</si>
  <si>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</si>
  <si>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</si>
  <si>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</si>
  <si>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</si>
  <si>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</si>
  <si>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</si>
  <si>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</si>
  <si>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</si>
  <si>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</si>
  <si>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</si>
  <si>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</si>
  <si>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</si>
  <si>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</si>
  <si>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</si>
  <si>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</si>
  <si>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</si>
  <si>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</si>
  <si>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</si>
  <si>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</si>
  <si>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</si>
  <si>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</si>
  <si>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</si>
  <si>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</si>
  <si>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</si>
  <si>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</si>
  <si>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</si>
  <si>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</si>
  <si>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</si>
  <si>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</si>
  <si>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</si>
  <si>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</si>
  <si>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</si>
  <si>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</si>
  <si>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</si>
  <si>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</si>
  <si>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</si>
  <si>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</si>
  <si>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</si>
  <si>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</si>
  <si>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</si>
  <si>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</si>
  <si>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</si>
  <si>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</si>
  <si>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</si>
  <si>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</si>
  <si>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</si>
  <si>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</si>
  <si>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</si>
  <si>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</si>
  <si>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</si>
  <si>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</si>
  <si>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</si>
  <si>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</si>
  <si>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</si>
  <si>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</si>
  <si>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</si>
  <si>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</si>
  <si>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</si>
  <si>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</si>
  <si>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</si>
  <si>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</si>
  <si>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</si>
  <si>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</si>
  <si>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</si>
  <si>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</si>
  <si>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</si>
  <si>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</si>
  <si>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</si>
  <si>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</si>
  <si>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</si>
  <si>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</si>
  <si>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</si>
  <si>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</si>
  <si>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</si>
  <si>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</si>
  <si>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</si>
  <si>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</si>
  <si>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</si>
  <si>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</si>
  <si>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</si>
  <si>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</si>
  <si>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</si>
  <si>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</si>
  <si>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</si>
  <si>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</si>
  <si>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</si>
  <si>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</si>
  <si>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</si>
  <si>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</si>
  <si>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</si>
  <si>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</si>
  <si>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</si>
  <si>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</si>
  <si>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</si>
  <si>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</si>
  <si>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</si>
  <si>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</si>
  <si>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</si>
  <si>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</si>
  <si>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</si>
  <si>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</si>
  <si>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</si>
  <si>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</si>
  <si>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</si>
  <si>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</si>
  <si>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</si>
  <si>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</si>
  <si>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</si>
  <si>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</si>
  <si>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</si>
  <si>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</si>
  <si>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</si>
  <si>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</si>
  <si>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</si>
  <si>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</si>
  <si>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</si>
  <si>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</si>
  <si>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</si>
  <si>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</si>
  <si>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</si>
  <si>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</si>
  <si>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</si>
  <si>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</si>
  <si>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</si>
  <si>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</si>
  <si>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</si>
  <si>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</si>
  <si>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</si>
  <si>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</si>
  <si>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</si>
  <si>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</si>
  <si>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</si>
  <si>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</si>
  <si>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</si>
  <si>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</si>
  <si>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</si>
  <si>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</si>
  <si>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</si>
  <si>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</si>
  <si>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</si>
  <si>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</si>
  <si>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</si>
  <si>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</si>
  <si>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</si>
  <si>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</si>
  <si>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</si>
  <si>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</si>
  <si>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</si>
  <si>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</si>
  <si>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</si>
  <si>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</si>
  <si>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</si>
  <si>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</si>
  <si>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</si>
  <si>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</si>
  <si>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</si>
  <si>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</si>
  <si>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</si>
  <si>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</si>
  <si>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</si>
  <si>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</si>
  <si>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</si>
  <si>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</si>
  <si>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</si>
  <si>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</si>
  <si>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</si>
  <si>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</si>
  <si>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</si>
  <si>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</si>
  <si>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</si>
  <si>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</si>
  <si>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</si>
  <si>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</si>
  <si>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</si>
  <si>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</si>
  <si>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</si>
  <si>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</si>
  <si>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</si>
  <si>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</si>
  <si>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</si>
  <si>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</si>
  <si>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</si>
  <si>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</si>
  <si>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</si>
  <si>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</si>
  <si>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</si>
  <si>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</si>
  <si>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</si>
  <si>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</si>
  <si>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</si>
  <si>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</si>
  <si>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</si>
  <si>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</si>
  <si>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</si>
  <si>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</si>
  <si>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</si>
  <si>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</si>
  <si>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</si>
  <si>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</si>
  <si>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</si>
  <si>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</si>
  <si>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</si>
  <si>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</si>
  <si>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</si>
  <si>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</si>
  <si>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</si>
  <si>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</si>
  <si>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</si>
  <si>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</si>
  <si>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</si>
  <si>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</si>
  <si>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</si>
  <si>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</si>
  <si>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</si>
  <si>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</si>
  <si>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</si>
  <si>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</si>
  <si>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</si>
  <si>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</si>
  <si>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</si>
  <si>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</si>
  <si>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</si>
  <si>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</si>
  <si>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</si>
  <si>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</si>
  <si>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</si>
  <si>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</si>
  <si>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</si>
  <si>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</si>
  <si>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</si>
  <si>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</si>
  <si>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</si>
  <si>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</si>
  <si>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</si>
  <si>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</si>
  <si>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</si>
  <si>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</si>
  <si>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</si>
  <si>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</si>
  <si>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</si>
  <si>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</si>
  <si>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</si>
  <si>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</si>
  <si>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</si>
  <si>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</si>
  <si>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</si>
  <si>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</si>
  <si>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</si>
  <si>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</si>
  <si>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</si>
  <si>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</si>
  <si>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</si>
  <si>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</si>
  <si>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</si>
  <si>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</si>
  <si>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</si>
  <si>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</si>
  <si>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</si>
  <si>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</si>
  <si>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</si>
  <si>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</si>
  <si>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</si>
  <si>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</si>
  <si>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</si>
  <si>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</si>
  <si>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</si>
  <si>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</si>
  <si>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</si>
  <si>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</si>
  <si>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</si>
  <si>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</si>
  <si>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</si>
  <si>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</si>
  <si>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</si>
  <si>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</si>
  <si>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</si>
  <si>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</si>
  <si>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</si>
  <si>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</si>
  <si>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</si>
  <si>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</si>
  <si>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</si>
  <si>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</si>
  <si>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</si>
  <si>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</si>
  <si>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</si>
  <si>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</si>
  <si>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</si>
  <si>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</si>
  <si>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</si>
  <si>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</si>
  <si>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</si>
  <si>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</si>
  <si>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</si>
  <si>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</si>
  <si>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</si>
  <si>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</si>
  <si>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</si>
  <si>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</si>
  <si>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</si>
  <si>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</si>
  <si>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</si>
  <si>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</si>
  <si>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</si>
  <si>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</si>
  <si>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</si>
  <si>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</si>
  <si>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</si>
  <si>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</si>
  <si>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</si>
  <si>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</si>
  <si>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</si>
  <si>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</si>
  <si>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</si>
  <si>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</si>
  <si>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</si>
  <si>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</si>
  <si>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</si>
  <si>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</si>
  <si>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</si>
  <si>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</si>
  <si>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</si>
  <si>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</si>
  <si>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</si>
  <si>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</si>
  <si>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</si>
  <si>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</si>
  <si>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</si>
  <si>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</si>
  <si>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</si>
  <si>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</si>
  <si>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</si>
  <si>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</si>
  <si>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</si>
  <si>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</si>
  <si>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</si>
  <si>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</si>
  <si>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</si>
  <si>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</si>
  <si>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</si>
  <si>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</si>
  <si>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</si>
  <si>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</si>
  <si>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</si>
  <si>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</si>
  <si>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</si>
  <si>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</si>
  <si>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</si>
  <si>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</si>
  <si>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</si>
  <si>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</si>
  <si>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</si>
  <si>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</si>
  <si>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</si>
  <si>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</si>
  <si>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</si>
  <si>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</si>
  <si>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</si>
  <si>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</si>
  <si>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</si>
  <si>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</si>
  <si>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</si>
  <si>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</si>
  <si>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</si>
  <si>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</si>
  <si>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</si>
  <si>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</si>
  <si>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</si>
  <si>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</si>
  <si>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</si>
  <si>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</si>
  <si>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</si>
  <si>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</si>
  <si>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</si>
  <si>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</si>
  <si>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</si>
  <si>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</si>
  <si>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</si>
  <si>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</si>
  <si>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</si>
  <si>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</si>
  <si>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</si>
  <si>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</si>
  <si>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</si>
  <si>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</si>
  <si>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</si>
  <si>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</si>
  <si>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</si>
  <si>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</si>
  <si>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</si>
  <si>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</si>
  <si>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</si>
  <si>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</si>
  <si>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</si>
  <si>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</si>
  <si>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</si>
  <si>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</si>
  <si>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</si>
  <si>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</si>
  <si>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</si>
  <si>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</si>
  <si>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</si>
  <si>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</si>
  <si>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</si>
  <si>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</si>
  <si>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</si>
  <si>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</si>
  <si>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</si>
  <si>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</si>
  <si>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</si>
  <si>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</si>
  <si>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</si>
  <si>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</si>
  <si>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</si>
  <si>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</si>
  <si>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</si>
  <si>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</si>
  <si>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</si>
  <si>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</si>
  <si>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</si>
  <si>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</si>
  <si>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</si>
  <si>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</si>
  <si>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</si>
  <si>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</si>
  <si>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</si>
  <si>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</si>
  <si>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</si>
  <si>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</si>
  <si>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</si>
  <si>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</si>
  <si>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</si>
  <si>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</si>
  <si>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</si>
  <si>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</si>
  <si>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</si>
  <si>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</si>
  <si>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</si>
  <si>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</si>
  <si>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</si>
  <si>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</si>
  <si>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</si>
  <si>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</si>
  <si>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</si>
  <si>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</si>
  <si>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</si>
  <si>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</si>
  <si>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</si>
  <si>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</si>
  <si>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</si>
  <si>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</si>
  <si>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</si>
  <si>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</si>
  <si>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</si>
  <si>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</si>
  <si>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</si>
  <si>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</si>
  <si>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</si>
  <si>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</si>
  <si>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</si>
  <si>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</si>
  <si>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</si>
  <si>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</si>
  <si>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</si>
  <si>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</si>
  <si>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</si>
  <si>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</si>
  <si>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</si>
  <si>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</si>
  <si>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</si>
  <si>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</si>
  <si>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</si>
  <si>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</si>
  <si>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</si>
  <si>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</si>
  <si>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</si>
  <si>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</si>
  <si>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</si>
  <si>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</si>
  <si>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</si>
  <si>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</si>
  <si>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</si>
  <si>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</si>
  <si>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</si>
  <si>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</si>
  <si>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</si>
  <si>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</si>
  <si>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</si>
  <si>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</si>
  <si>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</si>
  <si>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</si>
  <si>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</si>
  <si>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</si>
  <si>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</si>
  <si>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</si>
  <si>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</si>
  <si>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</si>
  <si>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</si>
  <si>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</si>
  <si>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</si>
  <si>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</si>
  <si>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</si>
  <si>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</si>
  <si>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</si>
  <si>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</si>
  <si>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</si>
  <si>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</si>
  <si>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</si>
  <si>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</si>
  <si>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</si>
  <si>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</si>
  <si>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</si>
  <si>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</si>
  <si>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</si>
  <si>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</si>
  <si>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</si>
  <si>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</si>
  <si>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</si>
  <si>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</si>
  <si>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</si>
  <si>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</si>
  <si>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</si>
  <si>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</si>
  <si>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</si>
  <si>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</si>
  <si>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</si>
  <si>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</si>
  <si>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</si>
  <si>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</si>
  <si>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</si>
  <si>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</si>
  <si>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</si>
  <si>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</si>
  <si>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</si>
  <si>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</si>
  <si>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</si>
  <si>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</si>
  <si>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</si>
  <si>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</si>
  <si>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</si>
  <si>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</si>
  <si>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</si>
  <si>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</si>
  <si>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</si>
  <si>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</si>
  <si>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</si>
  <si>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</si>
  <si>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</si>
  <si>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</si>
  <si>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</si>
  <si>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</si>
  <si>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</si>
  <si>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</si>
  <si>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</si>
  <si>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</si>
  <si>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</si>
  <si>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</si>
  <si>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</si>
  <si>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</si>
  <si>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</si>
  <si>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</si>
  <si>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</si>
  <si>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</si>
  <si>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</si>
  <si>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</si>
  <si>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</si>
  <si>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</si>
  <si>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</si>
  <si>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</si>
  <si>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</si>
  <si>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</si>
  <si>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</si>
  <si>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</si>
  <si>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</si>
  <si>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</si>
  <si>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</si>
  <si>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</si>
  <si>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</si>
  <si>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</si>
  <si>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</si>
  <si>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</si>
  <si>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</si>
  <si>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</si>
  <si>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</si>
  <si>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</si>
  <si>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</si>
  <si>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</si>
  <si>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</si>
  <si>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</si>
  <si>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</si>
  <si>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</si>
  <si>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</si>
  <si>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</si>
  <si>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</si>
  <si>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</si>
  <si>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</si>
  <si>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</si>
  <si>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</si>
  <si>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</si>
  <si>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</si>
  <si>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</si>
  <si>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</si>
  <si>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</si>
  <si>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</si>
  <si>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</si>
  <si>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</si>
  <si>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</si>
  <si>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</si>
  <si>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</si>
  <si>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</si>
  <si>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</si>
  <si>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</si>
  <si>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</si>
  <si>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</si>
  <si>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</si>
  <si>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</si>
  <si>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</si>
  <si>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</si>
  <si>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</si>
  <si>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</si>
  <si>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</si>
  <si>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</si>
  <si>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</si>
  <si>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</si>
  <si>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</si>
  <si>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</si>
  <si>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</si>
  <si>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</si>
  <si>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</si>
  <si>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</si>
  <si>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</si>
  <si>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</si>
  <si>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</si>
  <si>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</si>
  <si>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</si>
  <si>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</si>
  <si>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</si>
  <si>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</si>
  <si>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</si>
  <si>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</si>
  <si>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</si>
  <si>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</si>
  <si>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</si>
  <si>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</si>
  <si>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</si>
  <si>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</si>
  <si>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</si>
  <si>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</si>
  <si>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</si>
  <si>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</si>
  <si>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</si>
  <si>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</si>
  <si>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</si>
  <si>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</si>
  <si>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</si>
  <si>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</si>
  <si>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</si>
  <si>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</si>
  <si>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</si>
  <si>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</si>
  <si>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</si>
  <si>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</si>
  <si>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</si>
  <si>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</si>
  <si>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</si>
  <si>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</si>
  <si>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</si>
  <si>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</si>
  <si>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</si>
  <si>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</si>
  <si>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</si>
  <si>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</si>
  <si>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</si>
  <si>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</si>
  <si>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</si>
  <si>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</si>
  <si>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</si>
  <si>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</si>
  <si>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</si>
  <si>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</si>
  <si>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</si>
  <si>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</si>
  <si>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</si>
  <si>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</si>
  <si>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</si>
  <si>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</si>
  <si>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</si>
  <si>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</si>
  <si>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</si>
  <si>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</si>
  <si>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</si>
  <si>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</si>
  <si>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</si>
  <si>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</si>
  <si>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</si>
  <si>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</si>
  <si>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</si>
  <si>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</si>
  <si>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</si>
  <si>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</si>
  <si>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</si>
  <si>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</si>
  <si>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</si>
  <si>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</si>
  <si>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</si>
  <si>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</si>
  <si>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</si>
  <si>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</si>
  <si>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</si>
  <si>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</si>
  <si>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</si>
  <si>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</si>
  <si>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</si>
  <si>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</si>
  <si>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</si>
  <si>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</si>
  <si>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</si>
  <si>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</si>
  <si>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</si>
  <si>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</si>
  <si>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</si>
  <si>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</si>
  <si>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</si>
  <si>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</si>
  <si>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</si>
  <si>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</si>
  <si>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</si>
  <si>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</si>
  <si>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</si>
  <si>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</si>
  <si>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</si>
  <si>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</si>
  <si>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</si>
  <si>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</si>
  <si>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</si>
  <si>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</si>
  <si>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</si>
  <si>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</si>
  <si>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</si>
  <si>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</si>
  <si>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</si>
  <si>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</si>
  <si>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</si>
  <si>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</si>
  <si>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</si>
  <si>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</si>
  <si>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</si>
  <si>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</si>
  <si>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</si>
  <si>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</si>
  <si>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</si>
  <si>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</si>
  <si>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</si>
  <si>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</si>
  <si>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</si>
  <si>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</si>
  <si>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</si>
  <si>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</si>
  <si>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</si>
  <si>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</si>
  <si>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</si>
  <si>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</si>
  <si>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</si>
  <si>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</si>
  <si>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</si>
  <si>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</si>
  <si>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</si>
  <si>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</si>
  <si>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</si>
  <si>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</si>
  <si>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</si>
  <si>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</si>
  <si>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</si>
  <si>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</si>
  <si>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</si>
  <si>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</si>
  <si>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</si>
  <si>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</si>
  <si>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</si>
  <si>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</si>
  <si>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</si>
  <si>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</si>
  <si>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</si>
  <si>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</si>
  <si>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</si>
  <si>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</si>
  <si>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</si>
  <si>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</si>
  <si>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</si>
  <si>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</si>
  <si>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</si>
  <si>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</si>
  <si>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</si>
  <si>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</si>
  <si>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</si>
  <si>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</si>
  <si>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</si>
  <si>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</si>
  <si>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</si>
  <si>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</si>
  <si>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</si>
  <si>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</si>
  <si>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</si>
  <si>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</si>
  <si>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</si>
  <si>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</si>
  <si>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</si>
  <si>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</si>
  <si>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</si>
  <si>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</si>
  <si>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</si>
  <si>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</si>
  <si>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</si>
  <si>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</si>
  <si>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</si>
  <si>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</si>
  <si>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</si>
  <si>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</si>
  <si>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</si>
  <si>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</si>
  <si>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</si>
  <si>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</si>
  <si>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</si>
  <si>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</si>
  <si>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</si>
  <si>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</si>
  <si>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</si>
  <si>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</si>
  <si>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</si>
  <si>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</si>
  <si>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</si>
  <si>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</si>
  <si>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</si>
  <si>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</si>
  <si>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</si>
  <si>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</si>
  <si>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</si>
  <si>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</si>
  <si>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</si>
  <si>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</si>
  <si>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</si>
  <si>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</si>
  <si>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</si>
  <si>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</si>
  <si>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</si>
  <si>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</si>
  <si>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</si>
  <si>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</si>
  <si>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</si>
  <si>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</si>
  <si>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</si>
  <si>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</si>
  <si>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</si>
  <si>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</si>
  <si>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</si>
  <si>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</si>
  <si>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</si>
  <si>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</si>
  <si>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</si>
  <si>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</si>
  <si>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</si>
  <si>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</si>
  <si>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</si>
  <si>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</si>
  <si>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</si>
  <si>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</si>
  <si>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</si>
  <si>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</si>
  <si>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</si>
  <si>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</si>
  <si>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</si>
  <si>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</si>
  <si>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</si>
  <si>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</si>
  <si>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</si>
  <si>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</si>
  <si>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</si>
  <si>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</si>
  <si>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</si>
  <si>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</si>
  <si>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</si>
  <si>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</si>
  <si>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</si>
  <si>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</si>
  <si>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</si>
  <si>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</si>
  <si>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</si>
  <si>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</si>
  <si>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</si>
  <si>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</si>
  <si>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</si>
  <si>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</si>
  <si>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</si>
  <si>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</si>
  <si>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</si>
  <si>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</si>
  <si>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</si>
  <si>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</si>
  <si>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</si>
  <si>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</si>
  <si>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</si>
  <si>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</si>
  <si>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</si>
  <si>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</si>
  <si>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</si>
  <si>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</si>
  <si>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</si>
  <si>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</si>
  <si>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</si>
  <si>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</si>
  <si>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</si>
  <si>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</si>
  <si>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</si>
  <si>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</si>
  <si>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</si>
  <si>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</si>
  <si>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</si>
  <si>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</si>
  <si>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</si>
  <si>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</si>
  <si>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</si>
  <si>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</si>
  <si>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</si>
  <si>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</si>
  <si>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</si>
  <si>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</si>
  <si>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</si>
  <si>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</si>
  <si>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</si>
  <si>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</si>
  <si>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</si>
  <si>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</si>
  <si>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</si>
  <si>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</si>
  <si>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</si>
  <si>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</si>
  <si>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</si>
  <si>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</si>
  <si>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</si>
  <si>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</si>
  <si>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</si>
  <si>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</si>
  <si>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</si>
  <si>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</si>
  <si>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</si>
  <si>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</si>
  <si>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</si>
  <si>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</si>
  <si>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</si>
  <si>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</si>
  <si>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</si>
  <si>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</si>
  <si>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</si>
  <si>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</si>
  <si>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</si>
  <si>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</si>
  <si>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</si>
  <si>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</si>
  <si>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</si>
  <si>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</si>
  <si>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</si>
  <si>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</si>
  <si>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</si>
  <si>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</si>
  <si>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</si>
  <si>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</si>
  <si>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</si>
  <si>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</si>
  <si>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</si>
  <si>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</si>
  <si>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</si>
  <si>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</si>
  <si>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</si>
  <si>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</si>
  <si>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</si>
  <si>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</si>
  <si>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</si>
  <si>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</si>
  <si>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</si>
  <si>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</si>
  <si>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</si>
  <si>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</si>
  <si>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</si>
  <si>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</si>
  <si>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</si>
  <si>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</si>
  <si>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</si>
  <si>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</si>
  <si>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</si>
  <si>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</si>
  <si>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</si>
  <si>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</si>
  <si>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</si>
  <si>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</si>
  <si>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</si>
  <si>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</si>
  <si>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</si>
  <si>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</si>
  <si>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</si>
  <si>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</si>
  <si>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</si>
  <si>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</si>
  <si>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</si>
  <si>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</si>
  <si>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</si>
  <si>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</si>
  <si>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</si>
  <si>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</si>
  <si>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</si>
  <si>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</si>
  <si>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</si>
  <si>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</si>
  <si>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</si>
  <si>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</si>
  <si>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</si>
  <si>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</si>
  <si>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</si>
  <si>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</si>
  <si>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</si>
  <si>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</si>
  <si>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</si>
  <si>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</si>
  <si>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</si>
  <si>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</si>
  <si>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</si>
  <si>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</si>
  <si>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</si>
  <si>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</si>
  <si>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</si>
  <si>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</si>
  <si>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</si>
  <si>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</si>
  <si>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</si>
  <si>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</si>
  <si>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</si>
  <si>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</si>
  <si>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</si>
  <si>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</si>
  <si>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</si>
  <si>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</si>
  <si>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</si>
  <si>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</si>
  <si>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</si>
  <si>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</si>
  <si>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</si>
  <si>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</si>
  <si>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</si>
  <si>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</si>
  <si>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</si>
  <si>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</si>
  <si>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</si>
  <si>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</si>
  <si>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</si>
  <si>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</si>
  <si>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</si>
  <si>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</si>
  <si>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</si>
  <si>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</si>
  <si>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</si>
  <si>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</si>
  <si>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</si>
  <si>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</si>
  <si>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</si>
  <si>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</si>
  <si>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</si>
  <si>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</si>
  <si>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</si>
  <si>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</si>
  <si>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</si>
  <si>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</si>
  <si>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</si>
  <si>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</si>
  <si>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</si>
  <si>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</si>
  <si>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</si>
  <si>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</si>
  <si>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</si>
  <si>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</si>
  <si>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</si>
  <si>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</si>
  <si>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</si>
  <si>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</si>
  <si>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</si>
  <si>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</si>
  <si>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</si>
  <si>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</si>
  <si>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</si>
  <si>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</si>
  <si>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</si>
  <si>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</si>
  <si>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</si>
  <si>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</si>
  <si>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</si>
  <si>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</si>
  <si>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</si>
  <si>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</si>
  <si>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</si>
  <si>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</si>
  <si>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</si>
  <si>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</si>
  <si>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</si>
  <si>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</si>
  <si>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</si>
  <si>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</si>
  <si>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</si>
  <si>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</si>
  <si>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</si>
  <si>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</si>
  <si>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</si>
  <si>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</si>
  <si>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</si>
  <si>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</si>
  <si>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</si>
  <si>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</si>
  <si>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</si>
  <si>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</si>
  <si>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</si>
  <si>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</si>
  <si>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</si>
  <si>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</si>
  <si>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</si>
  <si>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</si>
  <si>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</si>
  <si>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</si>
  <si>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</si>
  <si>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</si>
  <si>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</si>
  <si>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</si>
  <si>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</si>
  <si>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</si>
  <si>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</si>
  <si>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</si>
  <si>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</si>
  <si>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</si>
  <si>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</si>
  <si>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</si>
  <si>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</si>
  <si>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</si>
  <si>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</si>
  <si>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</si>
  <si>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</si>
  <si>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</si>
  <si>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</si>
  <si>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</si>
  <si>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</si>
  <si>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</si>
  <si>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</si>
  <si>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</si>
  <si>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</si>
  <si>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</si>
  <si>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</si>
  <si>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</si>
  <si>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</si>
  <si>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</si>
  <si>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</si>
  <si>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</si>
  <si>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</si>
  <si>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</si>
  <si>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</si>
  <si>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</si>
  <si>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</si>
  <si>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</si>
  <si>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</si>
  <si>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</si>
  <si>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</si>
  <si>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</si>
  <si>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</si>
  <si>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</si>
  <si>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</si>
  <si>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</si>
  <si>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</si>
  <si>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</si>
  <si>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</si>
  <si>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</si>
  <si>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</si>
  <si>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</si>
  <si>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</si>
  <si>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</si>
  <si>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</si>
  <si>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</si>
  <si>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</si>
  <si>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</si>
  <si>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</si>
  <si>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</si>
  <si>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</si>
  <si>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</si>
  <si>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</si>
  <si>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</si>
  <si>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</si>
  <si>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</si>
  <si>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</si>
  <si>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</si>
  <si>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</si>
  <si>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</si>
  <si>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</si>
  <si>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</si>
  <si>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</si>
  <si>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</si>
  <si>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</si>
  <si>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</si>
  <si>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</si>
  <si>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</si>
  <si>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</si>
  <si>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</si>
  <si>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</si>
  <si>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</si>
  <si>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</si>
  <si>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</si>
  <si>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</si>
  <si>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</si>
  <si>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</si>
  <si>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</si>
  <si>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</si>
  <si>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</si>
  <si>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</si>
  <si>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</si>
  <si>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</si>
  <si>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</si>
  <si>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</si>
  <si>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</si>
  <si>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</si>
  <si>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</si>
  <si>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</si>
  <si>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</si>
  <si>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</si>
  <si>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</si>
  <si>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</si>
  <si>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</si>
  <si>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</si>
  <si>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</si>
  <si>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</si>
  <si>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</si>
  <si>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</si>
  <si>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</si>
  <si>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</si>
  <si>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</si>
  <si>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</si>
  <si>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</si>
  <si>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</si>
  <si>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</si>
  <si>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</si>
  <si>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</si>
  <si>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</si>
  <si>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</si>
  <si>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</si>
  <si>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</si>
  <si>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</si>
  <si>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</si>
  <si>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</si>
  <si>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</si>
  <si>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</si>
  <si>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</si>
  <si>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</si>
  <si>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</si>
  <si>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</si>
  <si>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</si>
  <si>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</si>
  <si>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</si>
  <si>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</si>
  <si>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</si>
  <si>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</si>
  <si>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</si>
  <si>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</si>
  <si>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</si>
  <si>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</si>
  <si>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</si>
  <si>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</si>
  <si>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</si>
  <si>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</si>
  <si>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</si>
  <si>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</si>
  <si>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</si>
  <si>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</si>
  <si>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</si>
  <si>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</si>
  <si>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</si>
  <si>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</si>
  <si>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</si>
  <si>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</si>
  <si>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</si>
  <si>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</si>
  <si>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</si>
  <si>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</si>
  <si>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</si>
  <si>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</si>
  <si>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</si>
  <si>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</si>
  <si>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</si>
  <si>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</si>
  <si>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</si>
  <si>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</si>
  <si>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</si>
  <si>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</si>
  <si>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</si>
  <si>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</si>
  <si>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</si>
  <si>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</si>
  <si>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</si>
  <si>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</si>
  <si>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</si>
  <si>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</si>
  <si>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</si>
  <si>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</si>
  <si>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</si>
  <si>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</si>
  <si>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</si>
  <si>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</si>
  <si>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</si>
  <si>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</si>
  <si>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</si>
  <si>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</si>
  <si>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</si>
  <si>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</si>
  <si>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</si>
  <si>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</si>
  <si>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</si>
  <si>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</si>
  <si>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</si>
  <si>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</si>
  <si>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</si>
  <si>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</si>
  <si>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</si>
  <si>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</si>
  <si>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</si>
  <si>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</si>
  <si>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</si>
  <si>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</si>
  <si>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</si>
  <si>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</si>
  <si>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</si>
  <si>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</si>
  <si>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</si>
  <si>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</si>
  <si>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</si>
  <si>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</si>
  <si>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</si>
  <si>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</si>
  <si>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</si>
  <si>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</si>
  <si>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</si>
  <si>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</si>
  <si>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</si>
  <si>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</si>
  <si>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</si>
  <si>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</si>
  <si>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</si>
  <si>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</si>
  <si>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</si>
  <si>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</si>
  <si>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</si>
  <si>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</si>
  <si>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</si>
  <si>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</si>
  <si>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</si>
  <si>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</si>
  <si>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</si>
  <si>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</si>
  <si>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</si>
  <si>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</si>
  <si>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</si>
  <si>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</si>
  <si>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</si>
  <si>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</si>
  <si>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</si>
  <si>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</si>
  <si>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</si>
  <si>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</si>
  <si>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</si>
  <si>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</si>
  <si>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</si>
  <si>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</si>
  <si>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</si>
  <si>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</si>
  <si>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</si>
  <si>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</si>
  <si>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</si>
  <si>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</si>
  <si>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</si>
  <si>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</si>
  <si>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</si>
  <si>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</si>
  <si>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</si>
  <si>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</si>
  <si>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</si>
  <si>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</si>
  <si>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</si>
  <si>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</si>
  <si>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</si>
  <si>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</si>
  <si>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</si>
  <si>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</si>
  <si>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</si>
  <si>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</si>
  <si>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</si>
  <si>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</si>
  <si>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</si>
  <si>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</si>
  <si>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</si>
  <si>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</si>
  <si>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</si>
  <si>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</si>
  <si>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</si>
  <si>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</si>
  <si>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</si>
  <si>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</si>
  <si>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</si>
  <si>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</si>
  <si>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</si>
  <si>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</si>
  <si>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</si>
  <si>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</si>
  <si>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</si>
  <si>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</si>
  <si>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</si>
  <si>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</si>
  <si>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</si>
  <si>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</si>
  <si>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</si>
  <si>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</si>
  <si>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</si>
  <si>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</si>
  <si>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</si>
  <si>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</si>
  <si>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</si>
  <si>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</si>
  <si>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</si>
  <si>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</si>
  <si>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</si>
  <si>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</si>
  <si>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</si>
  <si>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</si>
  <si>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</si>
  <si>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</si>
  <si>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</si>
  <si>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</si>
  <si>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</si>
  <si>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</si>
  <si>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</si>
  <si>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</si>
  <si>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</si>
  <si>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</si>
  <si>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</si>
  <si>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</si>
  <si>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</si>
  <si>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</si>
  <si>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</si>
  <si>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</si>
  <si>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</si>
  <si>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</si>
  <si>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</si>
  <si>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</si>
  <si>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</si>
  <si>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</si>
  <si>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</si>
  <si>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</si>
  <si>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</si>
  <si>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</si>
  <si>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</si>
  <si>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</si>
  <si>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</si>
  <si>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</si>
  <si>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</si>
  <si>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</si>
  <si>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</si>
  <si>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</si>
  <si>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</si>
  <si>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</si>
  <si>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</si>
  <si>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</si>
  <si>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</si>
  <si>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</si>
  <si>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</si>
  <si>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</si>
  <si>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</si>
  <si>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</si>
  <si>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</si>
  <si>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</si>
  <si>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</si>
  <si>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</si>
  <si>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</si>
  <si>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</si>
  <si>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</si>
  <si>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</si>
  <si>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</si>
  <si>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</si>
  <si>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</si>
  <si>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</si>
  <si>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</si>
  <si>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</si>
  <si>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</si>
  <si>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</si>
  <si>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</si>
  <si>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</si>
  <si>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</si>
  <si>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</si>
  <si>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</si>
  <si>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</si>
  <si>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</si>
  <si>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</si>
  <si>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</si>
  <si>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</si>
  <si>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</si>
  <si>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</si>
  <si>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</si>
  <si>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</si>
  <si>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</si>
  <si>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</si>
  <si>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</si>
  <si>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</si>
  <si>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</si>
  <si>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</si>
  <si>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</si>
  <si>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</si>
  <si>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</si>
  <si>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</si>
  <si>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</si>
  <si>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</si>
  <si>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</si>
  <si>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</si>
  <si>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</si>
  <si>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</si>
  <si>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</si>
  <si>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</si>
  <si>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</si>
  <si>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</si>
  <si>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</si>
  <si>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</si>
  <si>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</si>
  <si>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</si>
  <si>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</si>
  <si>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</si>
  <si>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</si>
  <si>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</si>
  <si>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</si>
  <si>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</si>
  <si>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</si>
  <si>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</si>
  <si>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</si>
  <si>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</si>
  <si>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</si>
  <si>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</si>
  <si>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</si>
  <si>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</si>
  <si>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</si>
  <si>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</si>
  <si>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</si>
  <si>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</si>
  <si>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</si>
  <si>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</si>
  <si>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</si>
  <si>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</si>
  <si>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</si>
  <si>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</si>
  <si>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</si>
  <si>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</si>
  <si>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</si>
  <si>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</si>
  <si>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</si>
  <si>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</si>
  <si>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</si>
  <si>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</si>
  <si>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</si>
  <si>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</si>
  <si>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</si>
  <si>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</si>
  <si>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</si>
  <si>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</si>
  <si>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</si>
  <si>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</si>
  <si>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</si>
  <si>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</si>
  <si>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</si>
  <si>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</si>
  <si>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</si>
  <si>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</si>
  <si>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</si>
  <si>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</si>
  <si>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</si>
  <si>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</si>
  <si>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</si>
  <si>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</si>
  <si>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</si>
  <si>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</si>
  <si>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</si>
  <si>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</si>
  <si>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</si>
  <si>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</si>
  <si>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</si>
  <si>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</si>
  <si>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</si>
  <si>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</si>
  <si>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</si>
  <si>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</si>
  <si>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</si>
  <si>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</si>
  <si>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</si>
  <si>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</si>
  <si>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</si>
  <si>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</si>
  <si>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</si>
  <si>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</si>
  <si>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</si>
  <si>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</si>
  <si>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</si>
  <si>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</si>
  <si>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</si>
  <si>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</si>
  <si>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</si>
  <si>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</si>
  <si>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</si>
  <si>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</si>
  <si>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</si>
  <si>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</si>
  <si>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</si>
  <si>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</si>
  <si>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</si>
  <si>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</si>
  <si>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</si>
  <si>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</si>
  <si>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</si>
  <si>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</si>
  <si>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</si>
  <si>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</si>
  <si>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</si>
  <si>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</si>
  <si>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</si>
  <si>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</si>
  <si>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</si>
  <si>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</si>
  <si>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</si>
  <si>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</si>
  <si>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</si>
  <si>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</si>
  <si>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</si>
  <si>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</si>
  <si>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</si>
  <si>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</si>
  <si>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</si>
  <si>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</si>
  <si>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</si>
  <si>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</si>
  <si>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</si>
  <si>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</si>
  <si>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</si>
  <si>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</si>
  <si>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</si>
  <si>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</si>
  <si>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</si>
  <si>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</si>
  <si>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</si>
  <si>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</si>
  <si>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</si>
  <si>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</si>
  <si>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</si>
  <si>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</si>
  <si>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</si>
  <si>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</si>
  <si>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</si>
  <si>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</si>
  <si>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</si>
  <si>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</si>
  <si>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</si>
  <si>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</si>
  <si>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</si>
  <si>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</si>
  <si>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</si>
  <si>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</si>
  <si>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</si>
  <si>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</si>
  <si>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</si>
  <si>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</si>
  <si>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</si>
  <si>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</si>
  <si>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</si>
  <si>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</si>
  <si>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</si>
  <si>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</si>
  <si>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</si>
  <si>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</si>
  <si>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</si>
  <si>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</si>
  <si>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</si>
  <si>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</si>
  <si>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</si>
  <si>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</si>
  <si>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</si>
  <si>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</si>
  <si>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</si>
  <si>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</si>
  <si>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</si>
  <si>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</si>
  <si>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</si>
  <si>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</si>
  <si>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</si>
  <si>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</si>
  <si>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</si>
  <si>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</si>
  <si>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</si>
  <si>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</si>
  <si>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</si>
  <si>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</si>
  <si>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</si>
  <si>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</si>
  <si>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</si>
  <si>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</si>
  <si>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</si>
  <si>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</si>
  <si>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</si>
  <si>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</si>
  <si>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</si>
  <si>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</si>
  <si>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</si>
  <si>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</si>
  <si>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</si>
  <si>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</si>
  <si>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</si>
  <si>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</si>
  <si>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</si>
  <si>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</si>
  <si>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</si>
  <si>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</si>
  <si>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</si>
  <si>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</si>
  <si>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</si>
  <si>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</si>
  <si>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</si>
  <si>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</si>
  <si>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</si>
  <si>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</si>
  <si>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</si>
  <si>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</si>
  <si>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</si>
  <si>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</si>
  <si>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</si>
  <si>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</si>
  <si>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</si>
  <si>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</si>
  <si>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</si>
  <si>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</si>
  <si>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</si>
  <si>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</si>
  <si>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</si>
  <si>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</si>
  <si>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</si>
  <si>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</si>
  <si>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</si>
  <si>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</si>
  <si>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</si>
  <si>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</si>
  <si>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</si>
  <si>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</si>
  <si>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</si>
  <si>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</si>
  <si>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</si>
  <si>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</si>
  <si>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</si>
  <si>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</si>
  <si>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</si>
  <si>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</si>
  <si>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</si>
  <si>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</si>
  <si>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</si>
  <si>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</si>
  <si>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</si>
  <si>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</si>
  <si>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</si>
  <si>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</si>
  <si>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</si>
  <si>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</si>
  <si>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</si>
  <si>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</si>
  <si>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</si>
  <si>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</si>
  <si>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</si>
  <si>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</si>
  <si>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</si>
  <si>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</si>
  <si>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</si>
  <si>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</si>
  <si>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</si>
  <si>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</si>
  <si>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</si>
  <si>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</si>
  <si>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</si>
  <si>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</si>
  <si>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</si>
  <si>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</si>
  <si>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</si>
  <si>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</si>
  <si>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</si>
  <si>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</si>
  <si>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</si>
  <si>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</si>
  <si>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</si>
  <si>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</si>
  <si>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</si>
  <si>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</si>
  <si>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</si>
  <si>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</si>
  <si>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</si>
  <si>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</si>
  <si>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</si>
  <si>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</si>
  <si>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</si>
  <si>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</si>
  <si>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</si>
  <si>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</si>
  <si>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</si>
  <si>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</si>
  <si>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</si>
  <si>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</si>
  <si>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</si>
  <si>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</si>
  <si>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</si>
  <si>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</si>
  <si>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</si>
  <si>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</si>
  <si>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</si>
  <si>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</si>
  <si>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</si>
  <si>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</si>
  <si>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</si>
  <si>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</si>
  <si>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</si>
  <si>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</si>
  <si>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</si>
  <si>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</si>
  <si>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</si>
  <si>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</si>
  <si>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</si>
  <si>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</si>
  <si>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</si>
  <si>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</si>
  <si>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</si>
  <si>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</si>
  <si>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</si>
  <si>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</si>
  <si>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</si>
  <si>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</si>
  <si>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</si>
  <si>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</si>
  <si>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</si>
  <si>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</si>
  <si>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</si>
  <si>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</si>
  <si>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</si>
  <si>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</si>
  <si>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</si>
  <si>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</si>
  <si>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</si>
  <si>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</si>
  <si>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</si>
  <si>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</si>
  <si>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</si>
  <si>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</si>
  <si>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</si>
  <si>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</si>
  <si>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</si>
  <si>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</si>
  <si>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</si>
  <si>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</si>
  <si>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</si>
  <si>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</si>
  <si>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</si>
  <si>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</si>
  <si>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</si>
  <si>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</si>
  <si>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</si>
  <si>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</si>
  <si>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</si>
  <si>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</si>
  <si>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</si>
  <si>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</si>
  <si>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</si>
  <si>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</si>
  <si>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</si>
  <si>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</si>
  <si>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</si>
  <si>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</si>
  <si>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</si>
  <si>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</si>
  <si>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</si>
  <si>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</si>
  <si>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</si>
  <si>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</si>
  <si>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</si>
  <si>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</si>
  <si>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</si>
  <si>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</si>
  <si>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</si>
  <si>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</si>
  <si>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</si>
  <si>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</si>
  <si>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</si>
  <si>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</si>
  <si>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</si>
  <si>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</si>
  <si>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</si>
  <si>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</si>
  <si>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</si>
  <si>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</si>
  <si>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</si>
  <si>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</si>
  <si>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</si>
  <si>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</si>
  <si>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</si>
  <si>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</si>
  <si>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</si>
  <si>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</si>
  <si>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</si>
  <si>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</si>
  <si>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</si>
  <si>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</si>
  <si>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</si>
  <si>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</si>
  <si>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</si>
  <si>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</si>
  <si>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</si>
  <si>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</si>
  <si>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</si>
  <si>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</si>
  <si>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</si>
  <si>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</si>
  <si>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</si>
  <si>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</si>
  <si>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</si>
  <si>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</si>
  <si>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</si>
  <si>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</si>
  <si>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</si>
  <si>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</si>
  <si>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</si>
  <si>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</si>
  <si>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</si>
  <si>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</si>
  <si>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</si>
  <si>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</si>
  <si>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</si>
  <si>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</si>
  <si>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</si>
  <si>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</si>
  <si>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</si>
  <si>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</si>
  <si>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</si>
  <si>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</si>
  <si>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</si>
  <si>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</si>
  <si>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</si>
  <si>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</si>
  <si>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</si>
  <si>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</si>
  <si>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</si>
  <si>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</si>
  <si>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</si>
  <si>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</si>
  <si>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</si>
  <si>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</si>
  <si>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</si>
  <si>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</si>
  <si>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</si>
  <si>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</si>
  <si>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</si>
  <si>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</si>
  <si>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</si>
  <si>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</si>
  <si>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</si>
  <si>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</si>
  <si>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</si>
  <si>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</si>
  <si>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</si>
  <si>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</si>
  <si>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</si>
  <si>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</si>
  <si>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</si>
  <si>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</si>
  <si>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</si>
  <si>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</si>
  <si>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</si>
  <si>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</si>
  <si>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</si>
  <si>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</si>
  <si>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</si>
  <si>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</si>
  <si>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</si>
  <si>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</si>
  <si>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</si>
  <si>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</si>
  <si>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</si>
  <si>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</si>
  <si>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</si>
  <si>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</si>
  <si>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</si>
  <si>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</si>
  <si>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</si>
  <si>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</si>
  <si>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</si>
  <si>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</si>
  <si>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</si>
  <si>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</si>
  <si>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</si>
  <si>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</si>
  <si>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</si>
  <si>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</si>
  <si>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</si>
  <si>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</si>
  <si>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</si>
  <si>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</si>
  <si>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</si>
  <si>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</si>
  <si>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</si>
  <si>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</si>
  <si>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</si>
  <si>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</si>
  <si>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</si>
  <si>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</si>
  <si>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</si>
  <si>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</si>
  <si>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</si>
  <si>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</si>
  <si>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</si>
  <si>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</si>
  <si>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</si>
  <si>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</si>
  <si>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</si>
  <si>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</si>
  <si>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</si>
  <si>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</si>
  <si>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</si>
  <si>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</si>
  <si>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</si>
  <si>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</si>
  <si>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</si>
  <si>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</si>
  <si>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</si>
  <si>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</si>
  <si>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</si>
  <si>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</si>
  <si>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</si>
  <si>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</si>
  <si>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</si>
  <si>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</si>
  <si>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</si>
  <si>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</si>
  <si>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</si>
  <si>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</si>
  <si>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</si>
  <si>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</si>
  <si>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</si>
  <si>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</si>
  <si>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</si>
  <si>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</si>
  <si>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</si>
  <si>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</si>
  <si>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</si>
  <si>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</si>
  <si>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</si>
  <si>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</si>
  <si>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</si>
  <si>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</si>
  <si>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</si>
  <si>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</si>
  <si>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</si>
  <si>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</si>
  <si>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</si>
  <si>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</si>
  <si>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</si>
  <si>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</si>
  <si>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</si>
  <si>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</si>
  <si>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</si>
  <si>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</si>
  <si>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</si>
  <si>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</si>
  <si>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</si>
  <si>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</si>
  <si>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</si>
  <si>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</si>
  <si>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</si>
  <si>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</si>
  <si>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</si>
  <si>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</si>
  <si>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</si>
  <si>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</si>
  <si>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</si>
  <si>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</si>
  <si>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</si>
  <si>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</si>
  <si>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</si>
  <si>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</si>
  <si>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</si>
  <si>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</si>
  <si>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</si>
  <si>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</si>
  <si>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</si>
  <si>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</si>
  <si>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</si>
  <si>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</si>
  <si>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</si>
  <si>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</si>
  <si>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</si>
  <si>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</si>
  <si>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</si>
  <si>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</si>
  <si>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</si>
  <si>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</si>
  <si>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</si>
  <si>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</si>
  <si>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</si>
  <si>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</si>
  <si>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</si>
  <si>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</si>
  <si>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</si>
  <si>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</si>
  <si>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</si>
  <si>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</si>
  <si>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</si>
  <si>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</si>
  <si>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</si>
  <si>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</si>
  <si>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</si>
  <si>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</si>
  <si>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</si>
  <si>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</si>
  <si>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</si>
  <si>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</si>
  <si>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</si>
  <si>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</si>
  <si>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</si>
  <si>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</si>
  <si>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</si>
  <si>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</si>
  <si>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</si>
  <si>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</si>
  <si>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</si>
  <si>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</si>
  <si>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</si>
  <si>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</si>
  <si>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</si>
  <si>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</si>
  <si>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</si>
  <si>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</si>
  <si>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</si>
  <si>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</si>
  <si>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</si>
  <si>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</si>
  <si>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</si>
  <si>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</si>
  <si>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</si>
  <si>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</si>
  <si>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</si>
  <si>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</si>
  <si>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</si>
  <si>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</si>
  <si>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</si>
  <si>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</si>
  <si>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</si>
  <si>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</si>
  <si>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</si>
  <si>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</si>
  <si>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</si>
  <si>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</si>
  <si>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</si>
  <si>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</si>
  <si>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</si>
  <si>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</si>
  <si>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</si>
  <si>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</si>
  <si>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</si>
  <si>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</si>
  <si>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</si>
  <si>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</si>
  <si>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</si>
  <si>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</si>
  <si>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</si>
  <si>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</si>
  <si>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</si>
  <si>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</si>
  <si>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</si>
  <si>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</si>
  <si>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</si>
  <si>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</si>
  <si>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</si>
  <si>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</si>
  <si>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</si>
  <si>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</si>
  <si>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</si>
  <si>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</si>
  <si>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</si>
  <si>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</si>
  <si>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</si>
  <si>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</si>
  <si>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</si>
  <si>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</si>
  <si>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</si>
  <si>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</si>
  <si>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</si>
  <si>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</si>
  <si>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</si>
  <si>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</si>
  <si>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</si>
  <si>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</si>
  <si>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</si>
  <si>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</si>
  <si>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</si>
  <si>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</si>
  <si>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</si>
  <si>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</si>
  <si>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</si>
  <si>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</si>
  <si>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</si>
  <si>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</si>
  <si>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</si>
  <si>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</si>
  <si>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</si>
  <si>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</si>
  <si>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</si>
  <si>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</si>
  <si>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</si>
  <si>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</si>
  <si>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</si>
  <si>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</si>
  <si>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</si>
  <si>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</si>
  <si>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</si>
  <si>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</si>
  <si>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</si>
  <si>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</si>
  <si>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</si>
  <si>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</si>
  <si>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</si>
  <si>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</si>
  <si>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</si>
  <si>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</si>
  <si>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</si>
  <si>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</si>
  <si>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</si>
  <si>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</si>
  <si>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</si>
  <si>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</si>
  <si>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</si>
  <si>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</si>
  <si>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</si>
  <si>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</si>
  <si>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</si>
  <si>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</si>
  <si>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</si>
  <si>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</si>
  <si>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</si>
  <si>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</si>
  <si>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</si>
  <si>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</si>
  <si>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</si>
  <si>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</si>
  <si>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</si>
  <si>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</si>
  <si>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</si>
  <si>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</si>
  <si>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</si>
  <si>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</si>
  <si>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</si>
  <si>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</si>
  <si>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</si>
  <si>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</si>
  <si>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</si>
  <si>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</si>
  <si>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</si>
  <si>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</si>
  <si>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</si>
  <si>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</si>
  <si>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</si>
  <si>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</si>
  <si>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</si>
  <si>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</si>
  <si>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</si>
  <si>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</si>
  <si>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</si>
  <si>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</si>
  <si>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</si>
  <si>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</si>
  <si>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</si>
  <si>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</si>
  <si>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</si>
  <si>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</si>
  <si>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</si>
  <si>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</si>
  <si>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</si>
  <si>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</si>
  <si>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</si>
  <si>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</si>
  <si>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</si>
  <si>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</si>
  <si>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</si>
  <si>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</si>
  <si>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</si>
  <si>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</si>
  <si>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</si>
  <si>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</si>
  <si>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</si>
  <si>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</si>
  <si>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</si>
  <si>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</si>
  <si>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</si>
  <si>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</si>
  <si>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</si>
  <si>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</si>
  <si>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</si>
  <si>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</si>
  <si>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</si>
  <si>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</si>
  <si>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</si>
  <si>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</si>
  <si>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</si>
  <si>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</si>
  <si>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</si>
  <si>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</si>
  <si>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</si>
  <si>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</si>
  <si>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</si>
  <si>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</si>
  <si>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</si>
  <si>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</si>
  <si>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</si>
  <si>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</si>
  <si>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</si>
  <si>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</si>
  <si>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</si>
  <si>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</si>
  <si>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</si>
  <si>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</si>
  <si>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</si>
  <si>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</si>
  <si>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</si>
  <si>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</si>
  <si>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</si>
  <si>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</si>
  <si>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</si>
  <si>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</si>
  <si>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</si>
  <si>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</si>
  <si>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</si>
  <si>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</si>
  <si>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</si>
  <si>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</si>
  <si>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</si>
  <si>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</si>
  <si>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</si>
  <si>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</si>
  <si>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</si>
  <si>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</si>
  <si>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</si>
  <si>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</si>
  <si>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</si>
  <si>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</si>
  <si>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</si>
  <si>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</si>
  <si>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</si>
  <si>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</si>
  <si>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</si>
  <si>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</si>
  <si>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</si>
  <si>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</si>
  <si>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</si>
  <si>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</si>
  <si>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</si>
  <si>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</si>
  <si>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</si>
  <si>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</si>
  <si>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</si>
  <si>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</si>
  <si>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</si>
  <si>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</si>
  <si>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</si>
  <si>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</si>
  <si>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</si>
  <si>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</si>
  <si>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</si>
  <si>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</si>
  <si>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</si>
  <si>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</si>
  <si>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</si>
  <si>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</si>
  <si>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</si>
  <si>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</si>
  <si>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</si>
  <si>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</si>
  <si>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</si>
  <si>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</si>
  <si>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</si>
  <si>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</si>
  <si>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</si>
  <si>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</si>
  <si>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</si>
  <si>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</si>
  <si>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</si>
  <si>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</si>
  <si>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</si>
  <si>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</si>
  <si>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</si>
  <si>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</si>
  <si>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</si>
  <si>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</si>
  <si>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</si>
  <si>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</si>
  <si>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</si>
  <si>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</si>
  <si>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</si>
  <si>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</si>
  <si>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</si>
  <si>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</si>
  <si>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</si>
  <si>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</si>
  <si>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</si>
  <si>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</si>
  <si>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</si>
  <si>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</si>
  <si>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</si>
  <si>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</si>
  <si>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</si>
  <si>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</si>
  <si>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</si>
  <si>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</si>
  <si>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</si>
  <si>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</si>
  <si>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</si>
  <si>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</si>
  <si>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</si>
  <si>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</si>
  <si>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</si>
  <si>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</si>
  <si>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</si>
  <si>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</si>
  <si>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</si>
  <si>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</si>
  <si>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</si>
  <si>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</si>
  <si>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</si>
  <si>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</si>
  <si>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</si>
  <si>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</si>
  <si>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</si>
  <si>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</si>
  <si>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</si>
  <si>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</si>
  <si>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</si>
  <si>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</si>
  <si>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</si>
  <si>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</si>
  <si>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</si>
  <si>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</si>
  <si>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</si>
  <si>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</si>
  <si>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</si>
  <si>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</si>
  <si>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</si>
  <si>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</si>
  <si>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</si>
  <si>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</si>
  <si>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</si>
  <si>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</si>
  <si>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</si>
  <si>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</si>
  <si>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</si>
  <si>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</si>
  <si>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</si>
  <si>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</si>
  <si>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</si>
  <si>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</si>
  <si>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</si>
  <si>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</si>
  <si>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</si>
  <si>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</si>
  <si>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</si>
  <si>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</si>
  <si>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</si>
  <si>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</si>
  <si>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</si>
  <si>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</si>
  <si>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</si>
  <si>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</si>
  <si>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</si>
  <si>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</si>
  <si>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</si>
  <si>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</si>
  <si>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</si>
  <si>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</si>
  <si>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</si>
  <si>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</si>
  <si>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</si>
  <si>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</si>
  <si>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</si>
  <si>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</si>
  <si>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</si>
  <si>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</si>
  <si>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</si>
  <si>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</si>
  <si>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</si>
  <si>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</si>
  <si>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</si>
  <si>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</si>
  <si>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</si>
  <si>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</si>
  <si>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</si>
  <si>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</si>
  <si>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</si>
  <si>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</si>
  <si>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</si>
  <si>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</si>
  <si>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</si>
  <si>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</si>
  <si>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</si>
  <si>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</si>
  <si>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</si>
  <si>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</si>
  <si>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</si>
  <si>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</si>
  <si>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</si>
  <si>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</si>
  <si>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</si>
  <si>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</si>
  <si>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</si>
  <si>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</si>
  <si>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</si>
  <si>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</si>
  <si>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</si>
  <si>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</si>
  <si>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</si>
  <si>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</si>
  <si>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</si>
  <si>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</si>
  <si>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</si>
  <si>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</si>
  <si>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</si>
  <si>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</si>
  <si>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</si>
  <si>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</si>
  <si>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</si>
  <si>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</si>
  <si>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</si>
  <si>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</si>
  <si>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</si>
  <si>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</si>
  <si>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</si>
  <si>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</si>
  <si>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</si>
  <si>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</si>
  <si>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</si>
  <si>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</si>
  <si>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</si>
  <si>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</si>
  <si>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</si>
  <si>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</si>
  <si>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</si>
  <si>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</si>
  <si>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</si>
  <si>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</si>
  <si>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</si>
  <si>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</si>
  <si>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</si>
  <si>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</si>
  <si>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</si>
  <si>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</si>
  <si>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</si>
  <si>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</si>
  <si>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</si>
  <si>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</si>
  <si>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</si>
  <si>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</si>
  <si>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</si>
  <si>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</si>
  <si>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</si>
  <si>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</si>
  <si>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</si>
  <si>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</si>
  <si>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</si>
  <si>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</si>
  <si>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</si>
  <si>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</si>
  <si>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</si>
  <si>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</si>
  <si>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</si>
  <si>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</si>
  <si>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</si>
  <si>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</si>
  <si>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</si>
  <si>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</si>
  <si>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</si>
  <si>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</si>
  <si>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</si>
  <si>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</si>
  <si>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</si>
  <si>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</si>
  <si>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</si>
  <si>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</si>
  <si>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</si>
  <si>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</si>
  <si>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</si>
  <si>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</si>
  <si>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</si>
  <si>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</si>
  <si>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</si>
  <si>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</si>
  <si>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</si>
  <si>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</si>
  <si>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</si>
  <si>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</si>
  <si>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</si>
  <si>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</si>
  <si>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</si>
  <si>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</si>
  <si>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</si>
  <si>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</si>
  <si>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</si>
  <si>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</si>
  <si>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</si>
  <si>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</si>
  <si>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</si>
  <si>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</si>
  <si>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</si>
  <si>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</si>
  <si>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</si>
  <si>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</si>
  <si>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</si>
  <si>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</si>
  <si>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</si>
  <si>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</si>
  <si>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</si>
  <si>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</si>
  <si>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</si>
  <si>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</si>
  <si>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</si>
  <si>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</si>
  <si>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</si>
  <si>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</si>
  <si>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</si>
  <si>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</si>
  <si>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</si>
  <si>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</si>
  <si>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</si>
  <si>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</si>
  <si>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</si>
  <si>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</si>
  <si>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</si>
  <si>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</si>
  <si>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</si>
  <si>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</si>
  <si>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</si>
  <si>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</si>
  <si>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</si>
  <si>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</si>
  <si>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</si>
  <si>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</si>
  <si>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</si>
  <si>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</si>
  <si>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</si>
  <si>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</si>
  <si>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</si>
  <si>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</si>
  <si>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</si>
  <si>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</si>
  <si>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</si>
  <si>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</si>
  <si>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</si>
  <si>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</si>
  <si>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</si>
  <si>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</si>
  <si>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</si>
  <si>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</si>
  <si>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</si>
  <si>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</si>
  <si>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</si>
  <si>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</si>
  <si>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</si>
  <si>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</si>
  <si>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</si>
  <si>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</si>
  <si>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</si>
  <si>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</si>
  <si>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</si>
  <si>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</si>
  <si>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</si>
  <si>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</si>
  <si>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</si>
  <si>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</si>
  <si>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</si>
  <si>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</si>
  <si>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</si>
  <si>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</si>
  <si>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</si>
  <si>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</si>
  <si>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</si>
  <si>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</si>
  <si>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</si>
  <si>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</si>
  <si>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</si>
  <si>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</si>
  <si>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</si>
  <si>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</si>
  <si>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</si>
  <si>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</si>
  <si>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</si>
  <si>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</si>
  <si>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</si>
  <si>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</si>
  <si>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</si>
  <si>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</si>
  <si>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</si>
  <si>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</si>
  <si>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</si>
  <si>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</si>
  <si>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</si>
  <si>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</si>
  <si>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</si>
  <si>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</si>
  <si>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</si>
  <si>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</si>
  <si>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</si>
  <si>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</si>
  <si>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</si>
  <si>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</si>
  <si>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</si>
  <si>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</si>
  <si>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</si>
  <si>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</si>
  <si>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</si>
  <si>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</si>
  <si>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</si>
  <si>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</si>
  <si>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</si>
  <si>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</si>
  <si>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</si>
  <si>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</si>
  <si>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</si>
  <si>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</si>
  <si>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</si>
  <si>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</si>
  <si>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</si>
  <si>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</si>
  <si>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</si>
  <si>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</si>
  <si>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</si>
  <si>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</si>
  <si>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</si>
  <si>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</si>
  <si>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</si>
  <si>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</si>
  <si>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</si>
  <si>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</si>
  <si>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</si>
  <si>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</si>
  <si>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</si>
  <si>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</si>
  <si>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</si>
  <si>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</si>
  <si>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</si>
  <si>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</si>
  <si>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</si>
  <si>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</si>
  <si>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</si>
  <si>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</si>
  <si>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</si>
  <si>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</si>
  <si>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</si>
  <si>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</si>
  <si>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</si>
  <si>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</si>
  <si>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</si>
  <si>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</si>
  <si>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</si>
  <si>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</si>
  <si>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</si>
  <si>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</si>
  <si>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</si>
  <si>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</si>
  <si>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</si>
  <si>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</si>
  <si>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</si>
  <si>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</si>
  <si>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</si>
  <si>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</si>
  <si>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</si>
  <si>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</si>
  <si>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</si>
  <si>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</si>
  <si>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</si>
  <si>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</si>
  <si>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</si>
  <si>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</si>
  <si>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</si>
  <si>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</si>
  <si>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</si>
  <si>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</si>
  <si>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</si>
  <si>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</si>
  <si>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</si>
  <si>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</si>
  <si>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</si>
  <si>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</si>
  <si>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</si>
  <si>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</si>
  <si>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</si>
  <si>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</si>
  <si>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</si>
  <si>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</si>
  <si>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</si>
  <si>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</si>
  <si>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</si>
  <si>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</si>
  <si>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</si>
  <si>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</si>
  <si>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</si>
  <si>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</si>
  <si>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</si>
  <si>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</si>
  <si>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</si>
  <si>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</si>
  <si>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</si>
  <si>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</si>
  <si>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</si>
  <si>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</si>
  <si>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</si>
  <si>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</si>
  <si>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</si>
  <si>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</si>
  <si>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</si>
  <si>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</si>
  <si>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</si>
  <si>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</si>
  <si>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</si>
  <si>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</si>
  <si>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</si>
  <si>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</si>
  <si>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</si>
  <si>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</si>
  <si>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</si>
  <si>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</si>
  <si>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</si>
  <si>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</si>
  <si>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</si>
  <si>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</si>
  <si>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</si>
  <si>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</si>
  <si>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</si>
  <si>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</si>
  <si>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</si>
  <si>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</si>
  <si>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</si>
  <si>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</si>
  <si>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</si>
  <si>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</si>
  <si>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</si>
  <si>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</si>
  <si>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</si>
  <si>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</si>
  <si>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</si>
  <si>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</si>
  <si>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</si>
  <si>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</si>
  <si>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</si>
  <si>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</si>
  <si>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</si>
  <si>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</si>
  <si>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</si>
  <si>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</si>
  <si>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</si>
  <si>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</si>
  <si>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</si>
  <si>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</si>
  <si>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</si>
  <si>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</si>
  <si>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</si>
  <si>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</si>
  <si>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</si>
  <si>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</si>
  <si>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</si>
  <si>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</si>
  <si>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</si>
  <si>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</si>
  <si>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</si>
  <si>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</si>
  <si>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</si>
  <si>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</si>
  <si>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</si>
  <si>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</si>
  <si>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</si>
  <si>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</si>
  <si>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</si>
  <si>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</si>
  <si>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</si>
  <si>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</si>
  <si>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</si>
  <si>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</si>
  <si>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</si>
  <si>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</si>
  <si>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</si>
  <si>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</si>
  <si>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</si>
  <si>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</si>
  <si>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</si>
  <si>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</si>
  <si>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</si>
  <si>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</si>
  <si>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</si>
  <si>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</si>
  <si>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</si>
  <si>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</si>
  <si>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</si>
  <si>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</si>
  <si>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</si>
  <si>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</si>
  <si>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</si>
  <si>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</si>
  <si>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</si>
  <si>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</si>
  <si>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</si>
  <si>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</si>
  <si>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</si>
  <si>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</si>
  <si>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</si>
  <si>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</si>
  <si>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</si>
  <si>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</si>
  <si>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</si>
  <si>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</si>
  <si>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</si>
  <si>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</si>
  <si>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</si>
  <si>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</si>
  <si>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</si>
  <si>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</si>
  <si>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</si>
  <si>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</si>
  <si>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</si>
  <si>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</si>
  <si>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</si>
  <si>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</si>
  <si>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</si>
  <si>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</si>
  <si>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</si>
  <si>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</si>
  <si>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</si>
  <si>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</si>
  <si>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</si>
  <si>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</si>
  <si>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</si>
  <si>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</si>
  <si>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</si>
  <si>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</si>
  <si>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</si>
  <si>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</si>
  <si>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</si>
  <si>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</si>
  <si>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</si>
  <si>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</si>
  <si>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</si>
  <si>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</si>
  <si>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</si>
  <si>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</si>
  <si>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</si>
  <si>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</si>
  <si>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</si>
  <si>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</si>
  <si>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</si>
  <si>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</si>
  <si>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</si>
  <si>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</si>
  <si>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</si>
  <si>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</si>
  <si>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</si>
  <si>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</si>
  <si>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</si>
  <si>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</si>
  <si>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</si>
  <si>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</si>
  <si>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</si>
  <si>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</si>
  <si>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</si>
  <si>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</si>
  <si>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</si>
  <si>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</si>
  <si>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</si>
  <si>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</si>
  <si>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</si>
  <si>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</si>
  <si>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</si>
  <si>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</si>
  <si>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</si>
  <si>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</si>
  <si>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</si>
  <si>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</si>
  <si>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</si>
  <si>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</si>
  <si>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</si>
  <si>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</si>
  <si>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</si>
  <si>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</si>
  <si>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</si>
  <si>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</si>
  <si>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</si>
  <si>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</si>
  <si>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</si>
  <si>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</si>
  <si>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</si>
  <si>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</si>
  <si>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</si>
  <si>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</si>
  <si>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</si>
  <si>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</si>
  <si>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</si>
  <si>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</si>
  <si>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</si>
  <si>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</si>
  <si>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</si>
  <si>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</si>
  <si>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</si>
  <si>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</si>
  <si>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</si>
  <si>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</si>
  <si>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</si>
  <si>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</si>
  <si>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</si>
  <si>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</si>
  <si>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</si>
  <si>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</si>
  <si>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</si>
  <si>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</si>
  <si>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</si>
  <si>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</si>
  <si>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</si>
  <si>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</si>
  <si>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</si>
  <si>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</si>
  <si>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</si>
  <si>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</si>
  <si>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</si>
  <si>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</si>
  <si>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</si>
  <si>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</si>
  <si>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</si>
  <si>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</si>
  <si>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</si>
  <si>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</si>
  <si>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</si>
  <si>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</si>
  <si>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</si>
  <si>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</si>
  <si>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</si>
  <si>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</si>
  <si>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</si>
  <si>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</si>
  <si>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</si>
  <si>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</si>
  <si>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</si>
  <si>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</si>
  <si>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</si>
  <si>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</si>
  <si>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</si>
  <si>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</si>
  <si>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</si>
  <si>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</si>
  <si>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</si>
  <si>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</si>
  <si>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</si>
  <si>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</si>
  <si>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</si>
  <si>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</si>
  <si>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</si>
  <si>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</si>
  <si>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</si>
  <si>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</si>
  <si>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</si>
  <si>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</si>
  <si>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</si>
  <si>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</si>
  <si>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</si>
  <si>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</si>
  <si>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</si>
  <si>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</si>
  <si>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</si>
  <si>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</si>
  <si>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</si>
  <si>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</si>
  <si>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</si>
  <si>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</si>
  <si>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</si>
  <si>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</si>
  <si>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</si>
  <si>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</si>
  <si>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</si>
  <si>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</si>
  <si>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</si>
  <si>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</si>
  <si>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</si>
  <si>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</si>
  <si>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</si>
  <si>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</si>
  <si>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</si>
  <si>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</si>
  <si>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</si>
  <si>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</si>
  <si>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</si>
  <si>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</si>
  <si>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</si>
  <si>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</si>
  <si>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</si>
  <si>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</si>
  <si>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</si>
  <si>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</si>
  <si>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</si>
  <si>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</si>
  <si>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</si>
  <si>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</si>
  <si>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</si>
  <si>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</si>
  <si>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</si>
  <si>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</si>
  <si>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</si>
  <si>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</si>
  <si>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</si>
  <si>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</si>
  <si>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</si>
  <si>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</si>
  <si>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</si>
  <si>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</si>
  <si>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</si>
  <si>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</si>
  <si>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</si>
  <si>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</si>
  <si>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</si>
  <si>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</si>
  <si>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</si>
  <si>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</si>
  <si>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</si>
  <si>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</si>
  <si>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</si>
  <si>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</si>
  <si>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</si>
  <si>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</si>
  <si>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</si>
  <si>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</si>
  <si>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</si>
  <si>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</si>
  <si>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</si>
  <si>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</si>
  <si>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</si>
  <si>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</si>
  <si>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</si>
  <si>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</si>
  <si>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</si>
  <si>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</si>
  <si>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</si>
  <si>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</si>
  <si>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</si>
  <si>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</si>
  <si>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</si>
  <si>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</si>
  <si>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</si>
  <si>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</si>
  <si>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</si>
  <si>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</si>
  <si>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</si>
  <si>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</si>
  <si>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</si>
  <si>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</si>
  <si>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</si>
  <si>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</si>
  <si>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</si>
  <si>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</si>
  <si>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</si>
  <si>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</si>
  <si>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</si>
  <si>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</si>
  <si>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</si>
  <si>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</si>
  <si>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</si>
  <si>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</si>
  <si>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</si>
  <si>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</si>
  <si>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</si>
  <si>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</si>
  <si>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</si>
  <si>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</si>
  <si>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</si>
  <si>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</si>
  <si>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</si>
  <si>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</si>
  <si>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</si>
  <si>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</si>
  <si>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</si>
  <si>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</si>
  <si>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</si>
  <si>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</si>
  <si>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</si>
  <si>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</si>
  <si>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</si>
  <si>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</si>
  <si>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</si>
  <si>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</si>
  <si>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</si>
  <si>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</si>
  <si>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</si>
  <si>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</si>
  <si>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</si>
  <si>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</si>
  <si>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</si>
  <si>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</si>
  <si>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</si>
  <si>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</si>
  <si>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</si>
  <si>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</si>
  <si>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</si>
  <si>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</si>
  <si>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</si>
  <si>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</si>
  <si>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</si>
  <si>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</si>
  <si>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</si>
  <si>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</si>
  <si>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</si>
  <si>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</si>
  <si>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</si>
  <si>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</si>
  <si>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</si>
  <si>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</si>
  <si>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</si>
  <si>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</si>
  <si>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</si>
  <si>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</si>
  <si>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</si>
  <si>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</si>
  <si>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</si>
  <si>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</si>
  <si>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</si>
  <si>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</si>
  <si>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</si>
  <si>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</si>
  <si>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</si>
  <si>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</si>
  <si>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</si>
  <si>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</si>
  <si>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</si>
  <si>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</si>
  <si>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</si>
  <si>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</si>
  <si>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</si>
  <si>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</si>
  <si>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</si>
  <si>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</si>
  <si>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</si>
  <si>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</si>
  <si>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</si>
  <si>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</si>
  <si>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</si>
  <si>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</si>
  <si>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</si>
  <si>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</si>
  <si>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</si>
  <si>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</si>
  <si>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</si>
  <si>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</si>
  <si>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</si>
  <si>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</si>
  <si>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</si>
  <si>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</si>
  <si>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</si>
  <si>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</si>
  <si>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</si>
  <si>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</si>
  <si>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</si>
  <si>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</si>
  <si>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</si>
  <si>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</si>
  <si>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</si>
  <si>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</si>
  <si>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</si>
  <si>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</si>
  <si>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</si>
  <si>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</si>
  <si>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</si>
  <si>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</si>
  <si>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</si>
  <si>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</si>
  <si>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</si>
  <si>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</si>
  <si>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</si>
  <si>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</si>
  <si>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</si>
  <si>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</si>
  <si>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</si>
  <si>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</si>
  <si>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</si>
  <si>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</si>
  <si>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</si>
  <si>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</si>
  <si>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</si>
  <si>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</si>
  <si>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</si>
  <si>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</si>
  <si>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</si>
  <si>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</si>
  <si>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</si>
  <si>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</si>
  <si>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</si>
  <si>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</si>
  <si>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</si>
  <si>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</si>
  <si>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</si>
  <si>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</si>
  <si>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</si>
  <si>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</si>
  <si>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</si>
  <si>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</si>
  <si>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</si>
  <si>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</si>
  <si>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</si>
  <si>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</si>
  <si>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</si>
  <si>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</si>
  <si>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</si>
  <si>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</si>
  <si>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</si>
  <si>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</si>
  <si>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</si>
  <si>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</si>
  <si>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</si>
  <si>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</si>
  <si>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</si>
  <si>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</si>
  <si>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</si>
  <si>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</si>
  <si>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</si>
  <si>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</si>
  <si>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</si>
  <si>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</si>
  <si>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</si>
  <si>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</si>
  <si>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</si>
  <si>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</si>
  <si>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</si>
  <si>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</si>
  <si>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</si>
  <si>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</si>
  <si>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</si>
  <si>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</si>
  <si>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</si>
  <si>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</si>
  <si>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</si>
  <si>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</si>
  <si>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</si>
  <si>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</si>
  <si>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</si>
  <si>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</si>
  <si>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</si>
  <si>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</si>
  <si>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</si>
  <si>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</si>
  <si>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</si>
  <si>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</si>
  <si>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</si>
  <si>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</si>
  <si>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</si>
  <si>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</si>
  <si>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</si>
  <si>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</si>
  <si>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</si>
  <si>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</si>
  <si>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</si>
  <si>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</si>
  <si>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</si>
  <si>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</si>
  <si>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</si>
  <si>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</si>
  <si>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</si>
  <si>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</si>
  <si>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</si>
  <si>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</si>
  <si>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</si>
  <si>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</si>
  <si>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</si>
  <si>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</si>
  <si>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</si>
  <si>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</si>
  <si>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</si>
  <si>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</si>
  <si>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</si>
  <si>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</si>
  <si>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</si>
  <si>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</si>
  <si>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</si>
  <si>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</si>
  <si>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</si>
  <si>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</si>
  <si>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</si>
  <si>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</si>
  <si>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</si>
  <si>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</si>
  <si>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</si>
  <si>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</si>
  <si>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</si>
  <si>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</si>
  <si>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</si>
  <si>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</si>
  <si>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</si>
  <si>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</si>
  <si>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</si>
  <si>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</si>
  <si>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</si>
  <si>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</si>
  <si>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</si>
  <si>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</si>
  <si>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</si>
  <si>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</si>
  <si>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</si>
  <si>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</si>
  <si>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</si>
  <si>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</si>
  <si>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</si>
  <si>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</si>
  <si>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</si>
  <si>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</si>
  <si>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</si>
  <si>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</si>
  <si>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</si>
  <si>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</si>
  <si>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</si>
  <si>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</si>
  <si>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</si>
  <si>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</si>
  <si>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</si>
  <si>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</si>
  <si>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</si>
  <si>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</si>
  <si>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</si>
  <si>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</si>
  <si>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</si>
  <si>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</si>
  <si>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</si>
  <si>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</si>
  <si>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</si>
  <si>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</si>
  <si>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</si>
  <si>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</si>
  <si>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</si>
  <si>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</si>
  <si>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</si>
  <si>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</si>
  <si>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</si>
  <si>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</si>
  <si>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</si>
  <si>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</si>
  <si>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</si>
  <si>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</si>
  <si>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</si>
  <si>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</si>
  <si>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</si>
  <si>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</si>
  <si>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</si>
  <si>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</si>
  <si>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</si>
  <si>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</si>
  <si>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</si>
  <si>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</si>
  <si>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</si>
  <si>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</si>
  <si>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</si>
  <si>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</si>
  <si>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</si>
  <si>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</si>
  <si>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</si>
  <si>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</si>
  <si>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</si>
  <si>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</si>
  <si>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</si>
  <si>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</si>
  <si>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</si>
  <si>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</si>
  <si>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</si>
  <si>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</si>
  <si>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</si>
  <si>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</si>
  <si>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</si>
  <si>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</si>
  <si>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</si>
  <si>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</si>
  <si>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</si>
  <si>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</si>
  <si>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</si>
  <si>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</si>
  <si>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</si>
  <si>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</si>
  <si>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</si>
  <si>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</si>
  <si>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</si>
  <si>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</si>
  <si>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</si>
  <si>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</si>
  <si>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</si>
  <si>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</si>
  <si>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</si>
  <si>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</si>
  <si>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</si>
  <si>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</si>
  <si>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</si>
  <si>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</si>
  <si>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</si>
  <si>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</si>
  <si>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</si>
  <si>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</si>
  <si>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</si>
  <si>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</si>
  <si>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</si>
  <si>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</si>
  <si>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</si>
  <si>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</si>
  <si>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</si>
  <si>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</si>
  <si>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</si>
  <si>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</si>
  <si>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</si>
  <si>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</si>
  <si>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</si>
  <si>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</si>
  <si>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</si>
  <si>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</si>
  <si>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</si>
  <si>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</si>
  <si>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</si>
  <si>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</si>
  <si>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</si>
  <si>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</si>
  <si>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</si>
  <si>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</si>
  <si>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</si>
  <si>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</si>
  <si>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</si>
  <si>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</si>
  <si>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</si>
  <si>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</si>
  <si>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</si>
  <si>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</si>
  <si>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</si>
  <si>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</si>
  <si>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</si>
  <si>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</si>
  <si>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</si>
  <si>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</si>
  <si>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</si>
  <si>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</si>
  <si>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</si>
  <si>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</si>
  <si>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</si>
  <si>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</si>
  <si>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</si>
  <si>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</si>
  <si>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</si>
  <si>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</si>
  <si>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</si>
  <si>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</si>
  <si>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</si>
  <si>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</si>
  <si>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</si>
  <si>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</si>
  <si>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</si>
  <si>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</si>
  <si>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</si>
  <si>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</si>
  <si>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</si>
  <si>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</si>
  <si>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</si>
  <si>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</si>
  <si>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</si>
  <si>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</si>
  <si>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</si>
  <si>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</si>
  <si>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</si>
  <si>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</si>
  <si>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</si>
  <si>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</si>
  <si>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</si>
  <si>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</si>
  <si>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</si>
  <si>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</si>
  <si>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</si>
  <si>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</si>
  <si>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</si>
  <si>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</si>
  <si>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</si>
  <si>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</si>
  <si>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</si>
  <si>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</si>
  <si>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</si>
  <si>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</si>
  <si>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</si>
  <si>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</si>
  <si>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</si>
  <si>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</si>
  <si>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</si>
  <si>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</si>
  <si>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</si>
  <si>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</si>
  <si>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</si>
  <si>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</si>
  <si>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</si>
  <si>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</si>
  <si>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</si>
  <si>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</si>
  <si>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</si>
  <si>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</si>
  <si>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</si>
  <si>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</si>
  <si>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</si>
  <si>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</si>
  <si>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</si>
  <si>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</si>
  <si>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</si>
  <si>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</si>
  <si>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</si>
  <si>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</si>
  <si>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</si>
  <si>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</si>
  <si>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</si>
  <si>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</si>
  <si>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</si>
  <si>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</si>
  <si>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</si>
  <si>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</si>
  <si>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</si>
  <si>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</si>
  <si>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</si>
  <si>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</si>
  <si>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</si>
  <si>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</si>
  <si>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</si>
  <si>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</si>
  <si>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</si>
  <si>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</si>
  <si>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</si>
  <si>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</si>
  <si>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</si>
  <si>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</si>
  <si>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</si>
  <si>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</si>
  <si>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</si>
  <si>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</si>
  <si>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</si>
  <si>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</si>
  <si>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</si>
  <si>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</si>
  <si>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</si>
  <si>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</si>
  <si>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</si>
  <si>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</si>
  <si>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</si>
  <si>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</si>
  <si>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</si>
  <si>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</si>
  <si>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</si>
  <si>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</si>
  <si>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</si>
  <si>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</si>
  <si>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</si>
  <si>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</si>
  <si>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</si>
  <si>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</si>
  <si>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</si>
  <si>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</si>
  <si>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</si>
  <si>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</si>
  <si>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</si>
  <si>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</si>
  <si>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</si>
  <si>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</si>
  <si>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</si>
  <si>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</si>
  <si>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</si>
  <si>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</si>
  <si>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</si>
  <si>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</si>
  <si>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</si>
  <si>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</si>
  <si>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</si>
  <si>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</si>
  <si>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</si>
  <si>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</si>
  <si>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</si>
  <si>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</si>
  <si>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</si>
  <si>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</si>
  <si>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</si>
  <si>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</si>
  <si>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</si>
  <si>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</si>
  <si>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</si>
  <si>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</si>
  <si>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</si>
  <si>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</si>
  <si>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</si>
  <si>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</si>
  <si>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</si>
  <si>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</si>
  <si>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</si>
  <si>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</si>
  <si>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</si>
  <si>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</si>
  <si>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</si>
  <si>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</si>
  <si>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</si>
  <si>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</si>
  <si>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</si>
  <si>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</si>
  <si>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</si>
  <si>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</si>
  <si>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</si>
  <si>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</si>
  <si>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</si>
  <si>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</si>
  <si>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</si>
  <si>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</si>
  <si>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</si>
  <si>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</si>
  <si>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</si>
  <si>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</si>
  <si>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</si>
  <si>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</si>
  <si>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</si>
  <si>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</si>
  <si>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</si>
  <si>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</si>
  <si>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</si>
  <si>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</si>
  <si>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</si>
  <si>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</si>
  <si>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</si>
  <si>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</si>
  <si>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</si>
  <si>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</si>
  <si>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</si>
  <si>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</si>
  <si>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</si>
  <si>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</si>
  <si>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</si>
  <si>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</si>
  <si>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</si>
  <si>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</si>
  <si>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</si>
  <si>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</si>
  <si>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</si>
  <si>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</si>
  <si>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</si>
  <si>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</si>
  <si>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</si>
  <si>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</si>
  <si>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</si>
  <si>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</si>
  <si>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</si>
  <si>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</si>
  <si>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</si>
  <si>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</si>
  <si>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</si>
  <si>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</si>
  <si>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</si>
  <si>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</si>
  <si>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</si>
  <si>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</si>
  <si>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</si>
  <si>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</si>
  <si>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</si>
  <si>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</si>
  <si>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</si>
  <si>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</si>
  <si>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</si>
  <si>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</si>
  <si>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</si>
  <si>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</si>
  <si>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</si>
  <si>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</si>
  <si>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</si>
  <si>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</si>
  <si>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</si>
  <si>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</si>
  <si>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</si>
  <si>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</si>
  <si>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</si>
  <si>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</si>
  <si>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</si>
  <si>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</si>
  <si>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</si>
  <si>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</si>
  <si>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</si>
  <si>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</si>
  <si>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</si>
  <si>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</si>
  <si>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</si>
  <si>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</si>
  <si>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</si>
  <si>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</si>
  <si>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</si>
  <si>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</si>
  <si>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</si>
  <si>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</si>
  <si>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</si>
  <si>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</si>
  <si>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</si>
  <si>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</si>
  <si>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</si>
  <si>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</si>
  <si>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</si>
  <si>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</si>
  <si>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</si>
  <si>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</si>
  <si>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</si>
  <si>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</si>
  <si>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</si>
  <si>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</si>
  <si>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</si>
  <si>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</si>
  <si>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</si>
  <si>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</si>
  <si>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</si>
  <si>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</si>
  <si>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</si>
  <si>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</si>
  <si>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</si>
  <si>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</si>
  <si>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</si>
  <si>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</si>
  <si>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</si>
  <si>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</si>
  <si>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</si>
  <si>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</si>
  <si>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</si>
  <si>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</si>
  <si>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</si>
  <si>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</si>
  <si>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</si>
  <si>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</si>
  <si>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</si>
  <si>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</si>
  <si>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</si>
  <si>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</si>
  <si>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</si>
  <si>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</si>
  <si>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</si>
  <si>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</si>
  <si>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</si>
  <si>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</si>
  <si>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</si>
  <si>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</si>
  <si>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</si>
  <si>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</si>
  <si>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</si>
  <si>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</si>
  <si>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</si>
  <si>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</si>
  <si>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</si>
  <si>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</si>
  <si>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</si>
  <si>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</si>
  <si>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</si>
  <si>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</si>
  <si>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</si>
  <si>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</si>
  <si>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</si>
  <si>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</si>
  <si>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</si>
  <si>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</si>
  <si>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</si>
  <si>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</si>
  <si>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</si>
  <si>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</si>
  <si>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</si>
  <si>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</si>
  <si>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</si>
  <si>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</si>
  <si>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</si>
  <si>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</si>
  <si>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</si>
  <si>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</si>
  <si>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</si>
  <si>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</si>
  <si>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</si>
  <si>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</si>
  <si>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</si>
  <si>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</si>
  <si>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</si>
  <si>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</si>
  <si>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</si>
  <si>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</si>
  <si>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</si>
  <si>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</si>
  <si>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</si>
  <si>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</si>
  <si>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</si>
  <si>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</si>
  <si>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</si>
  <si>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</si>
  <si>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</si>
  <si>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</si>
  <si>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</si>
  <si>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</si>
  <si>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</si>
  <si>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</si>
  <si>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</si>
  <si>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</si>
  <si>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</si>
  <si>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</si>
  <si>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</si>
  <si>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</si>
  <si>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</si>
  <si>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</si>
  <si>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</si>
  <si>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</si>
  <si>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</si>
  <si>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</si>
  <si>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</si>
  <si>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</si>
  <si>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</si>
  <si>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</si>
  <si>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</si>
  <si>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</si>
  <si>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</si>
  <si>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</si>
  <si>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</si>
  <si>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</si>
  <si>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</si>
  <si>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</si>
  <si>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</si>
  <si>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</si>
  <si>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</si>
  <si>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</si>
  <si>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</si>
  <si>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</si>
  <si>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</si>
  <si>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</si>
  <si>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</si>
  <si>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</si>
  <si>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</si>
  <si>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</si>
  <si>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</si>
  <si>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</si>
  <si>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</si>
  <si>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</si>
  <si>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</si>
  <si>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</si>
  <si>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</si>
  <si>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</si>
  <si>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</si>
  <si>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</si>
  <si>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</si>
  <si>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</si>
  <si>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</si>
  <si>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</si>
  <si>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</si>
  <si>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</si>
  <si>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</si>
  <si>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</si>
  <si>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</si>
  <si>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</si>
  <si>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</si>
  <si>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</si>
  <si>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</si>
  <si>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</si>
  <si>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</si>
  <si>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</si>
  <si>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</si>
  <si>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</si>
  <si>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</si>
  <si>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</si>
  <si>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</si>
  <si>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</si>
  <si>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</si>
  <si>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</si>
  <si>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</si>
  <si>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</si>
  <si>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</si>
  <si>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</si>
  <si>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</si>
  <si>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</si>
  <si>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</si>
  <si>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</si>
  <si>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</si>
  <si>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</si>
  <si>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</si>
  <si>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</si>
  <si>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</si>
  <si>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</si>
  <si>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</si>
  <si>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</si>
  <si>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</si>
  <si>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</si>
  <si>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</si>
  <si>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</si>
  <si>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</si>
  <si>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</si>
  <si>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</si>
  <si>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</si>
  <si>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</si>
  <si>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</si>
  <si>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</si>
  <si>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</si>
  <si>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</si>
  <si>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</si>
  <si>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</si>
  <si>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</si>
  <si>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</si>
  <si>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</si>
  <si>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</si>
  <si>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</si>
  <si>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</si>
  <si>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</si>
  <si>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</si>
  <si>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</si>
  <si>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</si>
  <si>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</si>
  <si>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</si>
  <si>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</si>
  <si>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</si>
  <si>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</si>
  <si>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</si>
  <si>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</si>
  <si>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</si>
  <si>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</si>
  <si>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</si>
  <si>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</si>
  <si>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</si>
  <si>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</si>
  <si>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</si>
  <si>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</si>
  <si>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</si>
  <si>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</si>
  <si>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</si>
  <si>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</si>
  <si>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</si>
  <si>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</si>
  <si>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</si>
  <si>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</si>
  <si>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</si>
  <si>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</si>
  <si>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</si>
  <si>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</si>
  <si>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</si>
  <si>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</si>
  <si>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</si>
  <si>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</si>
  <si>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</si>
  <si>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</si>
  <si>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</si>
  <si>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</si>
  <si>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</si>
  <si>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</si>
  <si>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</si>
  <si>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</si>
  <si>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</si>
  <si>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</si>
  <si>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</si>
  <si>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</si>
  <si>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</si>
  <si>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</si>
  <si>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</si>
  <si>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</si>
  <si>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</si>
  <si>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</si>
  <si>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</si>
  <si>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</si>
  <si>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</si>
  <si>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</si>
  <si>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</si>
  <si>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</si>
  <si>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</si>
  <si>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</si>
  <si>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</si>
  <si>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</si>
  <si>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</si>
  <si>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</si>
  <si>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</si>
  <si>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</si>
  <si>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</si>
  <si>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</si>
  <si>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</si>
  <si>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</si>
  <si>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</si>
  <si>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</si>
  <si>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</si>
  <si>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</si>
  <si>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</si>
  <si>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</si>
  <si>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</si>
  <si>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</si>
  <si>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</si>
  <si>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</si>
  <si>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</si>
  <si>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</si>
  <si>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</si>
  <si>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</si>
  <si>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</si>
  <si>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</si>
  <si>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</si>
  <si>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</si>
  <si>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</si>
  <si>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</si>
  <si>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</si>
  <si>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</si>
  <si>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</si>
  <si>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</si>
  <si>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</si>
  <si>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</si>
  <si>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</si>
  <si>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</si>
  <si>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</si>
  <si>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</si>
  <si>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</si>
  <si>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</si>
  <si>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</si>
  <si>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</si>
  <si>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</si>
  <si>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</si>
  <si>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</si>
  <si>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</si>
  <si>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</si>
  <si>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</si>
  <si>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</si>
  <si>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</si>
  <si>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</si>
  <si>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</si>
  <si>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</si>
  <si>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</si>
  <si>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</si>
  <si>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</si>
  <si>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</si>
  <si>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</si>
  <si>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</si>
  <si>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</si>
  <si>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</si>
  <si>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</si>
  <si>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</si>
  <si>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</si>
  <si>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</si>
  <si>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</si>
  <si>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</si>
  <si>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</si>
  <si>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</si>
  <si>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</si>
  <si>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</si>
  <si>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</si>
  <si>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</si>
  <si>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</si>
  <si>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</si>
  <si>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</si>
  <si>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</si>
  <si>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</si>
  <si>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</si>
  <si>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</si>
  <si>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</si>
  <si>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</si>
  <si>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</si>
  <si>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</si>
  <si>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</si>
  <si>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</si>
  <si>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</si>
  <si>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</si>
  <si>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</si>
  <si>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</si>
  <si>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</si>
  <si>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</si>
  <si>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</si>
  <si>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</si>
  <si>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</si>
  <si>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</si>
  <si>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</si>
  <si>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</si>
  <si>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</si>
  <si>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</si>
  <si>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</si>
  <si>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</si>
  <si>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</si>
  <si>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</si>
  <si>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</si>
  <si>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</si>
  <si>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</si>
  <si>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</si>
  <si>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</si>
  <si>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</si>
  <si>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</si>
  <si>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</si>
  <si>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</si>
  <si>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</si>
  <si>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</si>
  <si>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</si>
  <si>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</si>
  <si>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</si>
  <si>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</si>
  <si>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</si>
  <si>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</si>
  <si>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</si>
  <si>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</si>
  <si>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</si>
  <si>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</si>
  <si>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</si>
  <si>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</si>
  <si>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</si>
  <si>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</si>
  <si>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</si>
  <si>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</si>
  <si>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</si>
  <si>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</si>
  <si>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</si>
  <si>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</si>
  <si>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</si>
  <si>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</si>
  <si>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</si>
  <si>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</si>
  <si>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</si>
  <si>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</si>
  <si>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</si>
  <si>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</si>
  <si>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</si>
  <si>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</si>
  <si>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</si>
  <si>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</si>
  <si>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</si>
  <si>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</si>
  <si>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</si>
  <si>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</si>
  <si>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</si>
  <si>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</si>
  <si>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</si>
  <si>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</si>
  <si>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</si>
  <si>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</si>
  <si>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</si>
  <si>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</si>
  <si>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</si>
  <si>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</si>
  <si>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</si>
  <si>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</si>
  <si>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</si>
  <si>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</si>
  <si>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</si>
  <si>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</si>
  <si>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</si>
  <si>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</si>
  <si>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</si>
  <si>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</si>
  <si>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</si>
  <si>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</si>
  <si>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</si>
  <si>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</si>
  <si>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</si>
  <si>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</si>
  <si>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</si>
  <si>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</si>
  <si>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</si>
  <si>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</si>
  <si>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</si>
  <si>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</si>
  <si>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</si>
  <si>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</si>
  <si>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</si>
  <si>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</si>
  <si>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</si>
  <si>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</si>
  <si>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</si>
  <si>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</si>
  <si>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</si>
  <si>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</si>
  <si>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</si>
  <si>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</si>
  <si>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</si>
  <si>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</si>
  <si>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</si>
  <si>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</si>
  <si>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</si>
  <si>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</si>
  <si>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</si>
  <si>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</si>
  <si>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</si>
  <si>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</si>
  <si>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</si>
  <si>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</si>
  <si>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</si>
  <si>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</si>
  <si>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</si>
  <si>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</si>
  <si>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</si>
  <si>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</si>
  <si>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</si>
  <si>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</si>
  <si>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</si>
  <si>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</si>
  <si>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</si>
  <si>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</si>
  <si>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</si>
  <si>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</si>
  <si>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</si>
  <si>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</si>
  <si>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</si>
  <si>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</si>
  <si>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</si>
  <si>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</si>
  <si>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</si>
  <si>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</si>
  <si>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</si>
  <si>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</si>
  <si>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</si>
  <si>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</si>
  <si>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</si>
  <si>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</si>
  <si>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</si>
  <si>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</si>
  <si>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</si>
  <si>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</si>
  <si>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</si>
  <si>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</si>
  <si>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</si>
  <si>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</si>
  <si>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</si>
  <si>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</si>
  <si>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</si>
  <si>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</si>
  <si>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</si>
  <si>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</si>
  <si>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</si>
  <si>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</si>
  <si>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</si>
  <si>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</si>
  <si>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</si>
  <si>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</si>
  <si>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</si>
  <si>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</si>
  <si>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</si>
  <si>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</si>
  <si>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</si>
  <si>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</si>
  <si>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</si>
  <si>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</si>
  <si>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</si>
  <si>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</si>
  <si>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</si>
  <si>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</si>
  <si>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</si>
  <si>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</si>
  <si>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</si>
  <si>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</si>
  <si>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</si>
  <si>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</si>
  <si>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</si>
  <si>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</si>
  <si>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</si>
  <si>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</si>
  <si>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</si>
  <si>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</si>
  <si>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</si>
  <si>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</si>
  <si>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</si>
  <si>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</si>
  <si>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</si>
  <si>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</si>
  <si>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</si>
  <si>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</si>
  <si>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</si>
  <si>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</si>
  <si>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</si>
  <si>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</si>
  <si>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</si>
  <si>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</si>
  <si>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</si>
  <si>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</si>
  <si>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</si>
  <si>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</si>
  <si>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</si>
  <si>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</si>
  <si>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</si>
  <si>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</si>
  <si>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</si>
  <si>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</si>
  <si>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</si>
  <si>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</si>
  <si>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</si>
  <si>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</si>
  <si>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</si>
  <si>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</si>
  <si>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</si>
  <si>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</si>
  <si>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</si>
  <si>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</si>
  <si>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</si>
  <si>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</si>
  <si>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</si>
  <si>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</si>
  <si>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</si>
  <si>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</si>
  <si>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</si>
  <si>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</si>
  <si>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</si>
  <si>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</si>
  <si>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</si>
  <si>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</si>
  <si>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</si>
  <si>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</si>
  <si>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</si>
  <si>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</si>
  <si>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</si>
  <si>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</si>
  <si>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</si>
  <si>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</si>
  <si>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</si>
  <si>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</si>
  <si>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</si>
  <si>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</si>
  <si>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</si>
  <si>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</si>
  <si>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</si>
  <si>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</si>
  <si>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</si>
  <si>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</si>
  <si>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</si>
  <si>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</si>
  <si>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</si>
  <si>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</si>
  <si>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</si>
  <si>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</si>
  <si>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</si>
  <si>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</si>
  <si>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</si>
  <si>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</si>
  <si>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</si>
  <si>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</si>
  <si>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</si>
  <si>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</si>
  <si>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</si>
  <si>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</si>
  <si>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</si>
  <si>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</si>
  <si>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</si>
  <si>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</si>
  <si>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</si>
  <si>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</si>
  <si>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</si>
  <si>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</si>
  <si>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</si>
  <si>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</si>
  <si>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</si>
  <si>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</si>
  <si>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</si>
  <si>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</si>
  <si>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</si>
  <si>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</si>
  <si>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</si>
  <si>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</si>
  <si>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</si>
  <si>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</si>
  <si>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</si>
  <si>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</si>
  <si>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</si>
  <si>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</si>
  <si>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</si>
  <si>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</si>
  <si>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</si>
  <si>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</si>
  <si>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</si>
  <si>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</si>
  <si>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</si>
  <si>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</si>
  <si>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</si>
  <si>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</si>
  <si>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</si>
  <si>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</si>
  <si>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</si>
  <si>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</si>
  <si>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</si>
  <si>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</si>
  <si>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</si>
  <si>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</si>
  <si>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</si>
  <si>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</si>
  <si>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</si>
  <si>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</si>
  <si>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</si>
  <si>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</si>
  <si>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</si>
  <si>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</si>
  <si>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</si>
  <si>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</si>
  <si>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</si>
  <si>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</si>
  <si>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</si>
  <si>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</si>
  <si>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</si>
  <si>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</si>
  <si>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</si>
  <si>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</si>
  <si>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</si>
  <si>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</si>
  <si>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</si>
  <si>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</si>
  <si>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</si>
  <si>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</si>
  <si>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</si>
  <si>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</si>
  <si>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</si>
  <si>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</si>
  <si>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</si>
  <si>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</si>
  <si>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</si>
  <si>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</si>
  <si>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</si>
  <si>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</si>
  <si>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</si>
  <si>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</si>
  <si>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</si>
  <si>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</si>
  <si>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</si>
  <si>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</si>
  <si>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</si>
  <si>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</si>
  <si>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</si>
  <si>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</si>
  <si>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</si>
  <si>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</si>
  <si>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</si>
  <si>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</si>
  <si>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</si>
  <si>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</si>
  <si>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</si>
  <si>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</si>
  <si>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</si>
  <si>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</si>
  <si>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</si>
  <si>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</si>
  <si>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</si>
  <si>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</si>
  <si>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</si>
  <si>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</si>
  <si>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</si>
  <si>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</si>
  <si>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</si>
  <si>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</si>
  <si>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</si>
  <si>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</si>
  <si>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</si>
  <si>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</si>
  <si>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</si>
  <si>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</si>
  <si>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</si>
  <si>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</si>
  <si>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</si>
  <si>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</si>
  <si>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</si>
  <si>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</si>
  <si>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</si>
  <si>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</si>
  <si>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</si>
  <si>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</si>
  <si>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</si>
  <si>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</si>
  <si>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</si>
  <si>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</si>
  <si>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</si>
  <si>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</si>
  <si>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</si>
  <si>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</si>
  <si>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</si>
  <si>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</si>
  <si>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</si>
  <si>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</si>
  <si>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</si>
  <si>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</si>
  <si>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</si>
  <si>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</si>
  <si>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</si>
  <si>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</si>
  <si>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</si>
  <si>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</si>
  <si>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</si>
  <si>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</si>
  <si>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</si>
  <si>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</si>
  <si>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</si>
  <si>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</si>
  <si>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</si>
  <si>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</si>
  <si>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</si>
  <si>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</si>
  <si>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</si>
  <si>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</si>
  <si>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</si>
  <si>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</si>
  <si>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</si>
  <si>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</si>
  <si>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</si>
  <si>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</si>
  <si>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</si>
  <si>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</si>
  <si>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</si>
  <si>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</si>
  <si>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</si>
  <si>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</si>
  <si>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</si>
  <si>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</si>
  <si>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</si>
  <si>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</si>
  <si>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</si>
  <si>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</si>
  <si>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</si>
  <si>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</si>
  <si>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</si>
  <si>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</si>
  <si>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</si>
  <si>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</si>
  <si>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</si>
  <si>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</si>
  <si>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</si>
  <si>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</si>
  <si>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</si>
  <si>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</si>
  <si>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</si>
  <si>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</si>
  <si>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</si>
  <si>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</si>
  <si>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</si>
  <si>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</si>
  <si>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</si>
  <si>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</si>
  <si>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</si>
  <si>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</si>
  <si>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</si>
  <si>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</si>
  <si>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</si>
  <si>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</si>
  <si>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</si>
  <si>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</si>
  <si>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</si>
  <si>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</si>
  <si>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</si>
  <si>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</si>
  <si>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</si>
  <si>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</si>
  <si>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</si>
  <si>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</si>
  <si>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</si>
  <si>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</si>
  <si>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</si>
  <si>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</si>
  <si>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</si>
  <si>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</si>
  <si>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</si>
  <si>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</si>
  <si>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</si>
  <si>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</si>
  <si>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</si>
  <si>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</si>
  <si>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</si>
  <si>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</si>
  <si>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</si>
  <si>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</si>
  <si>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</si>
  <si>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</si>
  <si>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</si>
  <si>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</si>
  <si>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</si>
  <si>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</si>
  <si>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</si>
  <si>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</si>
  <si>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</si>
  <si>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</si>
  <si>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</si>
  <si>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</si>
  <si>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</si>
  <si>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</si>
  <si>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</si>
  <si>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</si>
  <si>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</si>
  <si>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</si>
  <si>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</si>
  <si>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</si>
  <si>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</si>
  <si>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</si>
  <si>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</si>
  <si>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</si>
  <si>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</si>
  <si>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</si>
  <si>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</si>
  <si>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</si>
  <si>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</si>
  <si>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</si>
  <si>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</si>
  <si>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</si>
  <si>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</si>
  <si>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</si>
  <si>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</si>
  <si>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</si>
  <si>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</si>
  <si>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</si>
  <si>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</si>
  <si>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</si>
  <si>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</si>
  <si>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</si>
  <si>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</si>
  <si>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</si>
  <si>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</si>
  <si>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</si>
  <si>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</si>
  <si>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</si>
  <si>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</si>
  <si>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</si>
  <si>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</si>
  <si>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</si>
  <si>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</si>
  <si>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</si>
  <si>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</si>
  <si>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</si>
  <si>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</si>
  <si>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</si>
  <si>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</si>
  <si>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</si>
  <si>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</si>
  <si>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</si>
  <si>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</si>
  <si>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</si>
  <si>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</si>
  <si>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</si>
  <si>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</si>
  <si>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</si>
  <si>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</si>
  <si>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</si>
  <si>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</si>
  <si>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</si>
  <si>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</si>
  <si>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</si>
  <si>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</si>
  <si>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</si>
  <si>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</si>
  <si>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</si>
  <si>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</si>
  <si>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</si>
  <si>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</si>
  <si>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</si>
  <si>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</si>
  <si>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</si>
  <si>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</si>
  <si>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</si>
  <si>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</si>
  <si>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</si>
  <si>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</si>
  <si>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</si>
  <si>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</si>
  <si>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</si>
  <si>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</si>
  <si>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</si>
  <si>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</si>
  <si>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</si>
  <si>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</si>
  <si>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</si>
  <si>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</si>
  <si>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</si>
  <si>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</si>
  <si>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</si>
  <si>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</si>
  <si>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</si>
  <si>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</si>
  <si>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</si>
  <si>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</si>
  <si>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</si>
  <si>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</si>
  <si>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</si>
  <si>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</si>
  <si>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</si>
  <si>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</si>
  <si>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</si>
  <si>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</si>
  <si>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</si>
  <si>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</si>
  <si>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</si>
  <si>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</si>
  <si>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</si>
  <si>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</si>
  <si>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</si>
  <si>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</si>
  <si>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</si>
  <si>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</si>
  <si>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</si>
  <si>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</si>
  <si>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</si>
  <si>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</si>
  <si>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</si>
  <si>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</si>
  <si>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</si>
  <si>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</si>
  <si>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</si>
  <si>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</si>
  <si>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</si>
  <si>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</si>
  <si>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</si>
  <si>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</si>
  <si>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</si>
  <si>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</si>
  <si>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</si>
  <si>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</si>
  <si>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</si>
  <si>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</si>
  <si>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</si>
  <si>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</si>
  <si>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</si>
  <si>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</si>
  <si>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</si>
  <si>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</si>
  <si>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</si>
  <si>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</si>
  <si>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</si>
  <si>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</si>
  <si>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</si>
  <si>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</si>
  <si>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</si>
  <si>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</si>
  <si>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</si>
  <si>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</si>
  <si>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</si>
  <si>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</si>
  <si>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</si>
  <si>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</si>
  <si>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</si>
  <si>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</si>
  <si>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</si>
  <si>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</si>
  <si>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</si>
  <si>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</si>
  <si>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</si>
  <si>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</si>
  <si>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</si>
  <si>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</si>
  <si>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</si>
  <si>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</si>
  <si>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</si>
  <si>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</si>
  <si>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</si>
  <si>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</si>
  <si>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</si>
  <si>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</si>
  <si>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</si>
  <si>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</si>
  <si>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</si>
  <si>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</si>
  <si>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</si>
  <si>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</si>
  <si>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</si>
  <si>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</si>
  <si>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</si>
  <si>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</si>
  <si>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</si>
  <si>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</si>
  <si>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</si>
  <si>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</si>
  <si>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</si>
  <si>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</si>
  <si>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</si>
  <si>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</si>
  <si>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</si>
  <si>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</si>
  <si>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</si>
  <si>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</si>
  <si>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</si>
  <si>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</si>
  <si>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</si>
  <si>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</si>
  <si>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</si>
  <si>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</si>
  <si>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</si>
  <si>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</si>
  <si>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</si>
  <si>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</si>
  <si>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</si>
  <si>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</si>
  <si>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</si>
  <si>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</si>
  <si>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</si>
  <si>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</si>
  <si>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</si>
  <si>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</si>
  <si>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</si>
  <si>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</si>
  <si>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</si>
  <si>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</si>
  <si>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</si>
  <si>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</si>
  <si>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</si>
  <si>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</si>
  <si>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</si>
  <si>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</si>
  <si>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</si>
  <si>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</si>
  <si>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</si>
  <si>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</si>
  <si>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</si>
  <si>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</si>
  <si>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</si>
  <si>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</si>
  <si>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</si>
  <si>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</si>
  <si>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</si>
  <si>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</si>
  <si>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</si>
  <si>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</si>
  <si>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</si>
  <si>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</si>
  <si>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</si>
  <si>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</si>
  <si>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</si>
  <si>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</si>
  <si>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</si>
  <si>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</si>
  <si>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</si>
  <si>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</si>
  <si>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</si>
  <si>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</si>
  <si>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</si>
  <si>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</si>
  <si>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</si>
  <si>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</si>
  <si>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</si>
  <si>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</si>
  <si>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</si>
  <si>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</si>
  <si>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</si>
  <si>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</si>
  <si>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</si>
  <si>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</si>
  <si>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</si>
  <si>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</si>
  <si>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</si>
  <si>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</si>
  <si>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</si>
  <si>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</si>
  <si>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</si>
  <si>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</si>
  <si>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</si>
  <si>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</si>
  <si>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</si>
  <si>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</si>
  <si>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</si>
  <si>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</si>
  <si>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</si>
  <si>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</si>
  <si>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</si>
  <si>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</si>
  <si>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</si>
  <si>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</si>
  <si>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</si>
  <si>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</si>
  <si>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</si>
  <si>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</si>
  <si>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</si>
  <si>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</si>
  <si>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</si>
  <si>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</si>
  <si>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</si>
  <si>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</si>
  <si>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</si>
  <si>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</si>
  <si>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</si>
  <si>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</si>
  <si>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</si>
  <si>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</si>
  <si>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</si>
  <si>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</si>
  <si>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</si>
  <si>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</si>
  <si>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</si>
  <si>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</si>
  <si>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</si>
  <si>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</si>
  <si>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</si>
  <si>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</si>
  <si>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</si>
  <si>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</si>
  <si>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</si>
  <si>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</si>
  <si>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</si>
  <si>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</si>
  <si>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</si>
  <si>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</si>
  <si>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</si>
  <si>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</si>
  <si>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</si>
  <si>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</si>
  <si>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</si>
  <si>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</si>
  <si>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</si>
  <si>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</si>
  <si>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</si>
  <si>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</si>
  <si>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</si>
  <si>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</si>
  <si>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</si>
  <si>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</si>
  <si>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</si>
  <si>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</si>
  <si>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</si>
  <si>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</si>
  <si>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</si>
  <si>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</si>
  <si>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</si>
  <si>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</si>
  <si>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</si>
  <si>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</si>
  <si>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</si>
  <si>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</si>
  <si>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</si>
  <si>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</si>
  <si>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</si>
  <si>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</si>
  <si>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</si>
  <si>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</si>
  <si>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</si>
  <si>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</si>
  <si>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</si>
  <si>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</si>
  <si>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</si>
  <si>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</si>
  <si>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</si>
  <si>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</si>
  <si>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</si>
  <si>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</si>
  <si>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</si>
  <si>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</si>
  <si>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</si>
  <si>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</si>
  <si>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</si>
  <si>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</si>
  <si>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</si>
  <si>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</si>
  <si>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</si>
  <si>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</si>
  <si>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</si>
  <si>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</si>
  <si>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</si>
  <si>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</si>
  <si>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</si>
  <si>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</si>
  <si>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</si>
  <si>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</si>
  <si>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</si>
  <si>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</si>
  <si>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</si>
  <si>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</si>
  <si>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</si>
  <si>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</si>
  <si>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</si>
  <si>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</si>
  <si>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</si>
  <si>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</si>
  <si>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</si>
  <si>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</si>
  <si>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</si>
  <si>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</si>
  <si>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</si>
  <si>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</si>
  <si>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</si>
  <si>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</si>
  <si>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</si>
  <si>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</si>
  <si>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</si>
  <si>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</si>
  <si>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</si>
  <si>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</si>
  <si>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</si>
  <si>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</si>
  <si>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</si>
  <si>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</si>
  <si>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</si>
  <si>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</si>
  <si>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</si>
  <si>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</si>
  <si>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</si>
  <si>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</si>
  <si>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</si>
  <si>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</si>
  <si>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</si>
  <si>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</si>
  <si>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</si>
  <si>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</si>
  <si>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</si>
  <si>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</si>
  <si>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</si>
  <si>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</si>
  <si>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</si>
  <si>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</si>
  <si>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</si>
  <si>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</si>
  <si>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</si>
  <si>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</si>
  <si>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</si>
  <si>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</si>
  <si>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</si>
  <si>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</si>
  <si>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</si>
  <si>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</si>
  <si>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</si>
  <si>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</si>
  <si>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</si>
  <si>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</si>
  <si>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</si>
  <si>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</si>
  <si>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</si>
  <si>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</si>
  <si>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</si>
  <si>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</si>
  <si>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</si>
  <si>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</si>
  <si>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</si>
  <si>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</si>
  <si>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</si>
  <si>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</si>
  <si>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</si>
  <si>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</si>
  <si>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</si>
  <si>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</si>
  <si>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</si>
  <si>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</si>
  <si>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</si>
  <si>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</si>
  <si>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</si>
  <si>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</si>
  <si>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</si>
  <si>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</si>
  <si>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</si>
  <si>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</si>
  <si>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</si>
  <si>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</si>
  <si>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</si>
  <si>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</si>
  <si>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</si>
  <si>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</si>
  <si>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</si>
  <si>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</si>
  <si>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</si>
  <si>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</si>
  <si>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</si>
  <si>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</si>
  <si>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</si>
  <si>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</si>
  <si>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</si>
  <si>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</si>
  <si>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</si>
  <si>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</si>
  <si>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</si>
  <si>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</si>
  <si>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</si>
  <si>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</si>
  <si>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</si>
  <si>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</si>
  <si>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</si>
  <si>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</si>
  <si>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</si>
  <si>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</si>
  <si>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</si>
  <si>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</si>
  <si>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</si>
  <si>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</si>
  <si>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</si>
  <si>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</si>
  <si>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</si>
  <si>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</si>
  <si>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</si>
  <si>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</si>
  <si>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</si>
  <si>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</si>
  <si>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</si>
  <si>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</si>
  <si>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</si>
  <si>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</si>
  <si>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</si>
  <si>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</si>
  <si>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</si>
  <si>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</si>
  <si>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</si>
  <si>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</si>
  <si>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</si>
  <si>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</si>
  <si>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</si>
  <si>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</si>
  <si>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</si>
  <si>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</si>
  <si>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</si>
  <si>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</si>
  <si>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</si>
  <si>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</si>
  <si>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</si>
  <si>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</si>
  <si>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</si>
  <si>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</si>
  <si>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</si>
  <si>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</si>
  <si>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</si>
  <si>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</si>
  <si>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</si>
  <si>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</si>
  <si>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</si>
  <si>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</si>
  <si>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</si>
  <si>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</si>
  <si>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</si>
  <si>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</si>
  <si>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</si>
  <si>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</si>
  <si>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</si>
  <si>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</si>
  <si>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</si>
  <si>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</si>
  <si>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</si>
  <si>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</si>
  <si>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</si>
  <si>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</si>
  <si>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</si>
  <si>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</si>
  <si>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</si>
  <si>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</si>
  <si>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</si>
  <si>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</si>
  <si>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</si>
  <si>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</si>
  <si>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</si>
  <si>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</si>
  <si>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</si>
  <si>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</si>
  <si>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</si>
  <si>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</si>
  <si>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</si>
  <si>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</si>
  <si>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</si>
  <si>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</si>
  <si>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</si>
  <si>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</si>
  <si>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</si>
  <si>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</si>
  <si>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</si>
  <si>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</si>
  <si>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</si>
  <si>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</si>
  <si>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</si>
  <si>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</si>
  <si>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</si>
  <si>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</si>
  <si>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</si>
  <si>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</si>
  <si>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</si>
  <si>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</si>
  <si>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</si>
  <si>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</si>
  <si>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</si>
  <si>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</si>
  <si>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</si>
  <si>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</si>
  <si>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</si>
  <si>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</si>
  <si>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</si>
  <si>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</si>
  <si>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</si>
  <si>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</si>
  <si>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</si>
  <si>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</si>
  <si>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</si>
  <si>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</si>
  <si>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</si>
  <si>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</si>
  <si>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</si>
  <si>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</si>
  <si>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</si>
  <si>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</si>
  <si>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</si>
  <si>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</si>
  <si>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</si>
  <si>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</si>
  <si>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</si>
  <si>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</si>
  <si>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</si>
  <si>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</si>
  <si>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</si>
  <si>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</si>
  <si>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</si>
  <si>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</si>
  <si>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</si>
  <si>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</si>
  <si>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</si>
  <si>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</si>
  <si>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</si>
  <si>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</si>
  <si>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</si>
  <si>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</si>
  <si>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</si>
  <si>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</si>
  <si>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</si>
  <si>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</si>
  <si>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</si>
  <si>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</si>
  <si>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</si>
  <si>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</si>
  <si>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</si>
  <si>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</si>
  <si>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</si>
  <si>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</si>
  <si>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</si>
  <si>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</si>
  <si>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</si>
  <si>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</si>
  <si>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</si>
  <si>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</si>
  <si>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</si>
  <si>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</si>
  <si>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</si>
  <si>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</si>
  <si>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</si>
  <si>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</si>
  <si>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</si>
  <si>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</si>
  <si>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</si>
  <si>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</si>
  <si>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</si>
  <si>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</si>
  <si>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</si>
  <si>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</si>
  <si>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</si>
  <si>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</si>
  <si>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</si>
  <si>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</si>
  <si>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</si>
  <si>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</si>
  <si>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</si>
  <si>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</si>
  <si>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</si>
  <si>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</si>
  <si>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</si>
  <si>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</si>
  <si>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</si>
  <si>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</si>
  <si>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</si>
  <si>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</si>
  <si>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</si>
  <si>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</si>
  <si>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</si>
  <si>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</si>
  <si>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</si>
  <si>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</si>
  <si>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</si>
  <si>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</si>
  <si>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</si>
  <si>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</si>
  <si>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</si>
  <si>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</si>
  <si>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</si>
  <si>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</si>
  <si>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</si>
  <si>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</si>
  <si>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</si>
  <si>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</si>
  <si>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</si>
  <si>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</si>
  <si>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</si>
  <si>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</si>
  <si>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</si>
  <si>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</si>
  <si>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</si>
  <si>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</si>
  <si>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</si>
  <si>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</si>
  <si>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</si>
  <si>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</si>
  <si>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</si>
  <si>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</si>
  <si>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</si>
  <si>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</si>
  <si>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</si>
  <si>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</si>
  <si>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</si>
  <si>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</si>
  <si>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</si>
  <si>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</si>
  <si>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</si>
  <si>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</si>
  <si>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</si>
  <si>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</si>
  <si>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</si>
  <si>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</si>
  <si>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</si>
  <si>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</si>
  <si>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</si>
  <si>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</si>
  <si>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</si>
  <si>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</si>
  <si>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</si>
  <si>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</si>
  <si>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</si>
  <si>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</si>
  <si>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</si>
  <si>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</si>
  <si>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</si>
  <si>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</si>
  <si>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</si>
  <si>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</si>
  <si>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</si>
  <si>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</si>
  <si>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</si>
  <si>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</si>
  <si>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</si>
  <si>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</si>
  <si>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</si>
  <si>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</si>
  <si>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</si>
  <si>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</si>
  <si>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</si>
  <si>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</si>
  <si>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</si>
  <si>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</si>
  <si>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</si>
  <si>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</si>
  <si>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</si>
  <si>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</si>
  <si>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</si>
  <si>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</si>
  <si>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</si>
  <si>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</si>
  <si>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</si>
  <si>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</si>
  <si>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</si>
  <si>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</si>
  <si>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</si>
  <si>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</si>
  <si>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</si>
  <si>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</si>
  <si>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</si>
  <si>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</si>
  <si>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</si>
  <si>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</si>
  <si>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</si>
  <si>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</si>
  <si>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</si>
  <si>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</si>
  <si>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</si>
  <si>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</si>
  <si>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</si>
  <si>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</si>
  <si>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</si>
  <si>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</si>
  <si>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</si>
  <si>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</si>
  <si>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</si>
  <si>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</si>
  <si>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</si>
  <si>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</si>
  <si>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</si>
  <si>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</si>
  <si>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</si>
  <si>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</si>
  <si>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</si>
  <si>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</si>
  <si>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</si>
  <si>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</si>
  <si>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</si>
  <si>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</si>
  <si>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</si>
  <si>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</si>
  <si>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</si>
  <si>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</si>
  <si>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</si>
  <si>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</si>
  <si>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</si>
  <si>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</si>
  <si>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</si>
  <si>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</si>
  <si>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</si>
  <si>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</si>
  <si>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</si>
  <si>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</si>
  <si>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</si>
  <si>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</si>
  <si>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</si>
  <si>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</si>
  <si>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</si>
  <si>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</si>
  <si>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</si>
  <si>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</si>
  <si>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</si>
  <si>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</si>
  <si>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</si>
  <si>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</si>
  <si>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</si>
  <si>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</si>
  <si>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</si>
  <si>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</si>
  <si>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</si>
  <si>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</si>
  <si>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</si>
  <si>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</si>
  <si>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</si>
  <si>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</si>
  <si>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</si>
  <si>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</si>
  <si>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</si>
  <si>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</si>
  <si>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</si>
  <si>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</si>
  <si>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</si>
  <si>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</si>
  <si>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</si>
  <si>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</si>
  <si>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</si>
  <si>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</si>
  <si>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</si>
  <si>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</si>
  <si>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</si>
  <si>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</si>
  <si>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</si>
  <si>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</si>
  <si>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</si>
  <si>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</si>
  <si>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</si>
  <si>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</si>
  <si>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</si>
  <si>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</si>
  <si>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</si>
  <si>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</si>
  <si>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</si>
  <si>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</si>
  <si>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</si>
  <si>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</si>
  <si>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</si>
  <si>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</si>
  <si>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</si>
  <si>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</si>
  <si>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</si>
  <si>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</si>
  <si>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</si>
  <si>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</si>
  <si>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</si>
  <si>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</si>
  <si>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</si>
  <si>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</si>
  <si>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</si>
  <si>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</si>
  <si>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</si>
  <si>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</si>
  <si>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</si>
  <si>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</si>
  <si>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</si>
  <si>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</si>
  <si>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</si>
  <si>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</si>
  <si>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</si>
  <si>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</si>
  <si>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</si>
  <si>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</si>
  <si>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</si>
  <si>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</si>
  <si>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</si>
  <si>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</si>
  <si>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</si>
  <si>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</si>
  <si>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</si>
  <si>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</si>
  <si>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</si>
  <si>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</si>
  <si>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</si>
  <si>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</si>
  <si>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</si>
  <si>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</si>
  <si>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</si>
  <si>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</si>
  <si>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</si>
  <si>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</si>
  <si>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</si>
  <si>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</si>
  <si>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</si>
  <si>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</si>
  <si>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</si>
  <si>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</si>
  <si>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</si>
  <si>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</si>
  <si>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</si>
  <si>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</si>
  <si>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</si>
  <si>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</si>
  <si>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</si>
  <si>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</si>
  <si>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</si>
  <si>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</si>
  <si>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</si>
  <si>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</si>
  <si>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</si>
  <si>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</si>
  <si>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</si>
  <si>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</si>
  <si>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</si>
  <si>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</si>
  <si>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</si>
  <si>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</si>
  <si>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</si>
  <si>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</si>
  <si>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</si>
  <si>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</si>
  <si>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</si>
  <si>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</si>
  <si>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</si>
  <si>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</si>
  <si>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</si>
  <si>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</si>
  <si>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</si>
  <si>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</si>
  <si>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</si>
  <si>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</si>
  <si>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</si>
  <si>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</si>
  <si>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</si>
  <si>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</si>
  <si>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</si>
  <si>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</si>
  <si>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</si>
  <si>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</si>
  <si>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</si>
  <si>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</si>
  <si>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</si>
  <si>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</si>
  <si>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</si>
  <si>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</si>
  <si>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</si>
  <si>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</si>
  <si>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</si>
  <si>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</si>
  <si>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</si>
  <si>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</si>
  <si>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</si>
  <si>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</si>
  <si>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</si>
  <si>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</si>
  <si>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</si>
  <si>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</si>
  <si>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</si>
  <si>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</si>
  <si>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</si>
  <si>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</si>
  <si>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</si>
  <si>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</si>
  <si>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</si>
  <si>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</si>
  <si>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</si>
  <si>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</si>
  <si>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</si>
  <si>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</si>
  <si>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</si>
  <si>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</si>
  <si>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</si>
  <si>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</si>
  <si>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</si>
  <si>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</si>
  <si>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</si>
  <si>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</si>
  <si>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</si>
  <si>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</si>
  <si>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</si>
  <si>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</si>
  <si>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</si>
  <si>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</si>
  <si>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</si>
  <si>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</si>
  <si>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</si>
  <si>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</si>
  <si>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</si>
  <si>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</si>
  <si>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</si>
  <si>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</si>
  <si>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</si>
  <si>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</si>
  <si>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</si>
  <si>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</si>
  <si>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</si>
  <si>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</si>
  <si>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</si>
  <si>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</si>
  <si>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</si>
  <si>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</si>
  <si>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</si>
  <si>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</si>
  <si>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</si>
  <si>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</si>
  <si>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</si>
  <si>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</si>
  <si>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</si>
  <si>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</si>
  <si>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</si>
  <si>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</si>
  <si>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</si>
  <si>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</si>
  <si>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</si>
  <si>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</si>
  <si>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</si>
  <si>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</si>
  <si>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</si>
  <si>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</si>
  <si>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</si>
  <si>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</si>
  <si>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</si>
  <si>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</si>
  <si>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</si>
  <si>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</si>
  <si>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</si>
  <si>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</si>
  <si>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</si>
  <si>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</si>
  <si>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</si>
  <si>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</si>
  <si>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</si>
  <si>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</si>
  <si>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</si>
  <si>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</si>
  <si>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</si>
  <si>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</si>
  <si>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</si>
  <si>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</si>
  <si>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</si>
  <si>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</si>
  <si>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</si>
  <si>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</si>
  <si>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</si>
  <si>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</si>
  <si>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</si>
  <si>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</si>
  <si>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</si>
  <si>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</si>
  <si>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</si>
  <si>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</si>
  <si>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</si>
  <si>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</si>
  <si>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</si>
  <si>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</si>
  <si>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</si>
  <si>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</si>
  <si>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</si>
  <si>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</si>
  <si>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</si>
  <si>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</si>
  <si>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</si>
  <si>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</si>
  <si>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</si>
  <si>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</si>
  <si>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</si>
  <si>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</si>
  <si>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</si>
  <si>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</si>
  <si>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</si>
  <si>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</si>
  <si>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</si>
  <si>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</si>
  <si>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</si>
  <si>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</si>
  <si>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</si>
  <si>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</si>
  <si>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</si>
  <si>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</si>
  <si>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</si>
  <si>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</si>
  <si>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</si>
  <si>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</si>
  <si>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</si>
  <si>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</si>
  <si>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</si>
  <si>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</si>
  <si>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</si>
  <si>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</si>
  <si>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</si>
  <si>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</si>
  <si>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</si>
  <si>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</si>
  <si>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</si>
  <si>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</si>
  <si>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</si>
  <si>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</si>
  <si>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</si>
  <si>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</si>
  <si>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</si>
  <si>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</si>
  <si>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</si>
  <si>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</si>
  <si>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</si>
  <si>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</si>
  <si>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</si>
  <si>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</si>
  <si>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</si>
  <si>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</si>
  <si>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</si>
  <si>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</si>
  <si>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</si>
  <si>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</si>
  <si>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</si>
  <si>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</si>
  <si>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</si>
  <si>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</si>
  <si>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</si>
  <si>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</si>
  <si>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</si>
  <si>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</si>
  <si>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</si>
  <si>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</si>
  <si>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</si>
  <si>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</si>
  <si>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</si>
  <si>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</si>
  <si>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</si>
  <si>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</si>
  <si>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</si>
  <si>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</si>
  <si>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</si>
  <si>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</si>
  <si>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</si>
  <si>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</si>
  <si>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</si>
  <si>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</si>
  <si>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</si>
  <si>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</si>
  <si>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</si>
  <si>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</si>
  <si>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</si>
  <si>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</si>
  <si>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</si>
  <si>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</si>
  <si>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</si>
  <si>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</si>
  <si>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</si>
  <si>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</si>
  <si>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</si>
  <si>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</si>
  <si>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</si>
  <si>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</si>
  <si>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</si>
  <si>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</si>
  <si>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</si>
  <si>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</si>
  <si>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</si>
  <si>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</si>
  <si>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</si>
  <si>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</si>
  <si>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</si>
  <si>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</si>
  <si>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</si>
  <si>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</si>
  <si>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</si>
  <si>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</si>
  <si>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</si>
  <si>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</si>
  <si>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</si>
  <si>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</si>
  <si>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</si>
  <si>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</si>
  <si>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</si>
  <si>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</si>
  <si>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</si>
  <si>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</si>
  <si>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</si>
  <si>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</si>
  <si>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</si>
  <si>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</si>
  <si>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</si>
  <si>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</si>
  <si>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</si>
  <si>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</si>
  <si>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</si>
  <si>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</si>
  <si>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</si>
  <si>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</si>
  <si>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</si>
  <si>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</si>
  <si>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</si>
  <si>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</si>
  <si>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</si>
  <si>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</si>
  <si>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</si>
  <si>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</si>
  <si>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</si>
  <si>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</si>
  <si>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</si>
  <si>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</si>
  <si>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</si>
  <si>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</si>
  <si>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</si>
  <si>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</si>
  <si>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</si>
  <si>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</si>
  <si>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</si>
  <si>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</si>
  <si>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</si>
  <si>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</si>
  <si>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</si>
  <si>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</si>
  <si>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</si>
  <si>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</si>
  <si>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</si>
  <si>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</si>
  <si>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</si>
  <si>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</si>
  <si>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</si>
  <si>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</si>
  <si>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</si>
  <si>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</si>
  <si>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</si>
  <si>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</si>
  <si>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</si>
  <si>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</si>
  <si>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</si>
  <si>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</si>
  <si>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</si>
  <si>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</si>
  <si>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</si>
  <si>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</si>
  <si>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</si>
  <si>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</si>
  <si>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</si>
  <si>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</si>
  <si>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</si>
  <si>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</si>
  <si>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</si>
  <si>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</si>
  <si>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</si>
  <si>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</si>
  <si>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</si>
  <si>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</si>
  <si>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</si>
  <si>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</si>
  <si>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</si>
  <si>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</si>
  <si>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</si>
  <si>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</si>
  <si>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</si>
  <si>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</si>
  <si>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</si>
  <si>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</si>
  <si>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</si>
  <si>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</si>
  <si>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</si>
  <si>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</si>
  <si>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</si>
  <si>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</si>
  <si>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</si>
  <si>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</si>
  <si>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</si>
  <si>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</si>
  <si>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</si>
  <si>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</si>
  <si>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</si>
  <si>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</si>
  <si>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</si>
  <si>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</si>
  <si>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</si>
  <si>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</si>
  <si>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</si>
  <si>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</si>
  <si>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</si>
  <si>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</si>
  <si>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</si>
  <si>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</si>
  <si>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</si>
  <si>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</si>
  <si>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</si>
  <si>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</si>
  <si>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</si>
  <si>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</si>
  <si>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</si>
  <si>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</si>
  <si>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</si>
  <si>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</si>
  <si>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</si>
  <si>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</si>
  <si>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</si>
  <si>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</si>
  <si>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</si>
  <si>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</si>
  <si>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</si>
  <si>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</si>
  <si>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</si>
  <si>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</si>
  <si>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</si>
  <si>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</si>
  <si>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</si>
  <si>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</si>
  <si>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</si>
  <si>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</si>
  <si>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</si>
  <si>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</si>
  <si>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</si>
  <si>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</si>
  <si>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</si>
  <si>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</si>
  <si>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</si>
  <si>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</si>
  <si>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</si>
  <si>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</si>
  <si>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</si>
  <si>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</si>
  <si>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</si>
  <si>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</si>
  <si>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</si>
  <si>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</si>
  <si>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</si>
  <si>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</si>
  <si>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</si>
  <si>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</si>
  <si>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</si>
  <si>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</si>
  <si>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</si>
  <si>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</si>
  <si>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</si>
  <si>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</si>
  <si>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</si>
  <si>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</si>
  <si>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</si>
  <si>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</si>
  <si>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</si>
  <si>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</si>
  <si>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</si>
  <si>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</si>
  <si>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</si>
  <si>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</si>
  <si>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</si>
  <si>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</si>
  <si>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</si>
  <si>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</si>
  <si>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</si>
  <si>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</si>
  <si>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</si>
  <si>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</si>
  <si>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</si>
  <si>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</si>
  <si>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</si>
  <si>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</si>
  <si>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</si>
  <si>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</si>
  <si>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</si>
  <si>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</si>
  <si>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</si>
  <si>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</si>
  <si>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</si>
  <si>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</si>
  <si>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</si>
  <si>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</si>
  <si>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</si>
  <si>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</si>
  <si>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</si>
  <si>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</si>
  <si>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</si>
  <si>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</si>
  <si>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</si>
  <si>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</si>
  <si>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</si>
  <si>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</si>
  <si>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</si>
  <si>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</si>
  <si>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</si>
  <si>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</si>
  <si>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</si>
  <si>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</si>
  <si>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</si>
  <si>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</si>
  <si>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</si>
  <si>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</si>
  <si>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</si>
  <si>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</si>
  <si>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</si>
  <si>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</si>
  <si>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</si>
  <si>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</si>
  <si>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</si>
  <si>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</si>
  <si>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</si>
  <si>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</si>
  <si>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</si>
  <si>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</si>
  <si>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</si>
  <si>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</si>
  <si>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</si>
  <si>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</si>
  <si>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</si>
  <si>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</si>
  <si>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</si>
  <si>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</si>
  <si>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</si>
  <si>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</si>
  <si>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</si>
  <si>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</si>
  <si>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</si>
  <si>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</si>
  <si>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</si>
  <si>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</si>
  <si>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</si>
  <si>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</si>
  <si>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</si>
  <si>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</si>
  <si>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</si>
  <si>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</si>
  <si>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</si>
  <si>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</si>
  <si>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</si>
  <si>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</si>
  <si>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</si>
  <si>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</si>
  <si>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</si>
  <si>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</si>
  <si>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</si>
  <si>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</si>
  <si>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</si>
  <si>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</si>
  <si>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</si>
  <si>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</si>
  <si>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</si>
  <si>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</si>
  <si>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</si>
  <si>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</si>
  <si>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</si>
  <si>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</si>
  <si>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</si>
  <si>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</si>
  <si>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</si>
  <si>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</si>
  <si>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</si>
  <si>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</si>
  <si>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</si>
  <si>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</si>
  <si>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</si>
  <si>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</si>
  <si>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</si>
  <si>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</si>
  <si>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</si>
  <si>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</si>
  <si>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</si>
  <si>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</si>
  <si>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</si>
  <si>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</si>
  <si>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</si>
  <si>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</si>
  <si>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</si>
  <si>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</si>
  <si>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</si>
  <si>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</si>
  <si>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</si>
  <si>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</si>
  <si>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</si>
  <si>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</si>
  <si>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</si>
  <si>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</si>
  <si>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</si>
  <si>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</si>
  <si>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</si>
  <si>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</si>
  <si>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</si>
  <si>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</si>
  <si>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</si>
  <si>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</si>
  <si>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</si>
  <si>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</si>
  <si>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</si>
  <si>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</si>
  <si>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</si>
  <si>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</si>
  <si>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</si>
  <si>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</si>
  <si>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</si>
  <si>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</si>
  <si>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</si>
  <si>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</si>
  <si>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</si>
  <si>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</si>
  <si>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</si>
  <si>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</si>
  <si>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</si>
  <si>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</si>
  <si>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</si>
  <si>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</si>
  <si>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</si>
  <si>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</si>
  <si>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</si>
  <si>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</si>
  <si>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</si>
  <si>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</si>
  <si>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</si>
  <si>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</si>
  <si>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</si>
  <si>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</si>
  <si>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</si>
  <si>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</si>
  <si>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</si>
  <si>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</si>
  <si>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</si>
  <si>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</si>
  <si>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</si>
  <si>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</si>
  <si>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</si>
  <si>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</si>
  <si>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</si>
  <si>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</si>
  <si>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</si>
  <si>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</si>
  <si>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</si>
  <si>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</si>
  <si>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</si>
  <si>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</si>
  <si>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</si>
  <si>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</si>
  <si>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</si>
  <si>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</si>
  <si>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</si>
  <si>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</si>
  <si>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</si>
  <si>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</si>
  <si>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</si>
  <si>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</si>
  <si>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</si>
  <si>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</si>
  <si>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</si>
  <si>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</si>
  <si>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</si>
  <si>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</si>
  <si>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</si>
  <si>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</si>
  <si>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</si>
  <si>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</si>
  <si>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</si>
  <si>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</si>
  <si>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</si>
  <si>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</si>
  <si>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</si>
  <si>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</si>
  <si>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</si>
  <si>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</si>
  <si>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</si>
  <si>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</si>
  <si>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</si>
  <si>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</si>
  <si>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</si>
  <si>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</si>
  <si>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</si>
  <si>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</si>
  <si>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</si>
  <si>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</si>
  <si>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</si>
  <si>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</si>
  <si>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</si>
  <si>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</si>
  <si>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</si>
  <si>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</si>
  <si>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</si>
  <si>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</si>
  <si>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</si>
  <si>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</si>
  <si>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</si>
  <si>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</si>
  <si>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</si>
  <si>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</si>
  <si>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</si>
  <si>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</si>
  <si>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</si>
  <si>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</si>
  <si>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</si>
  <si>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</si>
  <si>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</si>
  <si>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</si>
  <si>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</si>
  <si>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</si>
  <si>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</si>
  <si>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</si>
  <si>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</si>
  <si>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</si>
  <si>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</si>
  <si>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</si>
  <si>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</si>
  <si>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</si>
  <si>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</si>
  <si>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</si>
  <si>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</si>
  <si>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</si>
  <si>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</si>
  <si>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</si>
  <si>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</si>
  <si>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</si>
  <si>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</si>
  <si>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</si>
  <si>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</si>
  <si>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</si>
  <si>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</si>
  <si>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</si>
  <si>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</si>
  <si>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</si>
  <si>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</si>
  <si>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</si>
  <si>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</si>
  <si>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</si>
  <si>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</si>
  <si>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</si>
  <si>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</si>
  <si>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</si>
  <si>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</si>
  <si>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</si>
  <si>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</si>
  <si>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</si>
  <si>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</si>
  <si>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</si>
  <si>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</si>
  <si>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</si>
  <si>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</si>
  <si>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</si>
  <si>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</si>
  <si>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</si>
  <si>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</si>
  <si>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</si>
  <si>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</si>
  <si>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</si>
  <si>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</si>
  <si>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</si>
  <si>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</si>
  <si>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</si>
  <si>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</si>
  <si>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</si>
  <si>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</si>
  <si>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</si>
  <si>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</si>
  <si>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</si>
  <si>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</si>
  <si>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</si>
  <si>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</si>
  <si>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</si>
  <si>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</si>
  <si>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</si>
  <si>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</si>
  <si>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</si>
  <si>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</si>
  <si>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</si>
  <si>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</si>
  <si>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</si>
  <si>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</si>
  <si>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</si>
  <si>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</si>
  <si>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</si>
  <si>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</si>
  <si>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</si>
  <si>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</si>
  <si>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</si>
  <si>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</si>
  <si>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</si>
  <si>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</si>
  <si>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</si>
  <si>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</si>
  <si>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</si>
  <si>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</si>
  <si>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</si>
  <si>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</si>
  <si>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</si>
  <si>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</si>
  <si>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</si>
  <si>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</si>
  <si>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</si>
  <si>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</si>
  <si>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</si>
  <si>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</si>
  <si>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</si>
  <si>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</si>
  <si>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</si>
  <si>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</si>
  <si>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</si>
  <si>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</si>
  <si>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</si>
  <si>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</si>
  <si>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</si>
  <si>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</si>
  <si>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</si>
  <si>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</si>
  <si>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</si>
  <si>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</si>
  <si>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</si>
  <si>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</si>
  <si>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</si>
  <si>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</si>
  <si>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</si>
  <si>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</si>
  <si>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</si>
  <si>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</si>
  <si>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</si>
  <si>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</si>
  <si>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</si>
  <si>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</si>
  <si>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</si>
  <si>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</si>
  <si>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</si>
  <si>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</si>
  <si>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</si>
  <si>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</si>
  <si>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</si>
  <si>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</si>
  <si>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</si>
  <si>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</si>
  <si>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</si>
  <si>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</si>
  <si>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</si>
  <si>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</si>
  <si>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</si>
  <si>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</si>
  <si>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</si>
  <si>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</si>
  <si>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</si>
  <si>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</si>
  <si>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</si>
  <si>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</si>
  <si>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</si>
  <si>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</si>
  <si>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</si>
  <si>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</si>
  <si>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</si>
  <si>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</si>
  <si>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</si>
  <si>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</si>
  <si>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</si>
  <si>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</si>
  <si>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</si>
  <si>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</si>
  <si>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</si>
  <si>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</si>
  <si>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</si>
  <si>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</si>
  <si>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</si>
  <si>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</si>
  <si>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</si>
  <si>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</si>
  <si>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</si>
  <si>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</si>
  <si>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</si>
  <si>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</si>
  <si>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</si>
  <si>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</si>
  <si>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</si>
  <si>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</si>
  <si>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</si>
  <si>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</si>
  <si>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</si>
  <si>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</si>
  <si>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</si>
  <si>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</si>
  <si>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</si>
  <si>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</si>
  <si>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</si>
  <si>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</si>
  <si>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</si>
  <si>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</si>
  <si>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</si>
  <si>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</si>
  <si>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</si>
  <si>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</si>
  <si>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</si>
  <si>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</si>
  <si>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</si>
  <si>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</si>
  <si>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</si>
  <si>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</si>
  <si>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</si>
  <si>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</si>
  <si>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</si>
  <si>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</si>
  <si>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</si>
  <si>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</si>
  <si>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</si>
  <si>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</si>
  <si>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</si>
  <si>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</si>
  <si>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</si>
  <si>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</si>
  <si>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</si>
  <si>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</si>
  <si>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</si>
  <si>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</si>
  <si>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</si>
  <si>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</si>
  <si>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</si>
  <si>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</si>
  <si>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</si>
  <si>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</si>
  <si>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</si>
  <si>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</si>
  <si>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</si>
  <si>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</si>
  <si>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</si>
  <si>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</si>
  <si>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</si>
  <si>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</si>
  <si>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</si>
  <si>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</si>
  <si>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</si>
  <si>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</si>
  <si>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</si>
  <si>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</si>
  <si>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</si>
  <si>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</si>
  <si>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</si>
  <si>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</si>
  <si>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</si>
  <si>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</si>
  <si>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</si>
  <si>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</si>
  <si>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</si>
  <si>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</si>
  <si>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</si>
  <si>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</si>
  <si>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</si>
  <si>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</si>
  <si>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</si>
  <si>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</si>
  <si>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</si>
  <si>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</si>
  <si>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</si>
  <si>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</si>
  <si>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</si>
  <si>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</si>
  <si>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</si>
  <si>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</si>
  <si>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</si>
  <si>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</si>
  <si>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</si>
  <si>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</si>
  <si>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</si>
  <si>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</si>
  <si>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</si>
  <si>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</si>
  <si>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</si>
  <si>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</si>
  <si>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</si>
  <si>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</si>
  <si>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</si>
  <si>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</si>
  <si>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</si>
  <si>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</si>
  <si>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</si>
  <si>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</si>
  <si>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</si>
  <si>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</si>
  <si>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</si>
  <si>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</si>
  <si>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</si>
  <si>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</si>
  <si>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</si>
  <si>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</si>
  <si>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</si>
  <si>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</si>
  <si>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</si>
  <si>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</si>
  <si>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</si>
  <si>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</si>
  <si>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</si>
  <si>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</si>
  <si>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</si>
  <si>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</si>
  <si>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</si>
  <si>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</si>
  <si>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</si>
  <si>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</si>
  <si>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</si>
  <si>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</si>
  <si>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</si>
  <si>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</si>
  <si>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</si>
  <si>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</si>
  <si>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</si>
  <si>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</si>
  <si>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</si>
  <si>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</si>
  <si>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</si>
  <si>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</si>
  <si>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</si>
  <si>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</si>
  <si>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</si>
  <si>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</si>
  <si>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</si>
  <si>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</si>
  <si>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</si>
  <si>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</si>
  <si>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</si>
  <si>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</si>
  <si>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</si>
  <si>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</si>
  <si>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</si>
  <si>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</si>
  <si>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</si>
  <si>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</si>
  <si>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</si>
  <si>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</si>
  <si>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</si>
  <si>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</si>
  <si>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</si>
  <si>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</si>
  <si>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</si>
  <si>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</si>
  <si>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</si>
  <si>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</si>
  <si>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</si>
  <si>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</si>
  <si>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</si>
  <si>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</si>
  <si>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</si>
  <si>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</si>
  <si>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</si>
  <si>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</si>
  <si>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</si>
  <si>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</si>
  <si>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</si>
  <si>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</si>
  <si>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</si>
  <si>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</si>
  <si>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</si>
  <si>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</si>
  <si>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</si>
  <si>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</si>
  <si>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</si>
  <si>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</si>
  <si>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</si>
  <si>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</si>
  <si>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</si>
  <si>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</si>
  <si>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</si>
  <si>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</si>
  <si>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</si>
  <si>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</si>
  <si>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</si>
  <si>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</si>
  <si>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</si>
  <si>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</si>
  <si>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</si>
  <si>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</si>
  <si>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</si>
  <si>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</si>
  <si>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</si>
  <si>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</si>
  <si>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</si>
  <si>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</si>
  <si>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</si>
  <si>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</si>
  <si>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</si>
  <si>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</si>
  <si>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</si>
  <si>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</si>
  <si>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</si>
  <si>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</si>
  <si>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</si>
  <si>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</si>
  <si>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</si>
  <si>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</si>
  <si>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</si>
  <si>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</si>
  <si>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</si>
  <si>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</si>
  <si>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</si>
  <si>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</si>
  <si>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</si>
  <si>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</si>
  <si>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</si>
  <si>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</si>
  <si>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</si>
  <si>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</si>
  <si>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</si>
  <si>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</si>
  <si>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</si>
  <si>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</si>
  <si>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</si>
  <si>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</si>
  <si>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</si>
  <si>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</si>
  <si>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</si>
  <si>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</si>
  <si>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</si>
  <si>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</si>
  <si>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</si>
  <si>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</si>
  <si>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</si>
  <si>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</si>
  <si>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</si>
  <si>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</si>
  <si>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</si>
  <si>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</si>
  <si>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</si>
  <si>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</si>
  <si>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</si>
  <si>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</si>
  <si>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</si>
  <si>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</si>
  <si>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</si>
  <si>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</si>
  <si>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</si>
  <si>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</si>
  <si>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</si>
  <si>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</si>
  <si>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</si>
  <si>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</si>
  <si>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</si>
  <si>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</si>
  <si>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</si>
  <si>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</si>
  <si>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</si>
  <si>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</si>
  <si>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</si>
  <si>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</si>
  <si>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</si>
  <si>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</si>
  <si>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</si>
  <si>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</si>
  <si>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</si>
  <si>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</si>
  <si>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</si>
  <si>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</si>
  <si>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</si>
  <si>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</si>
  <si>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</si>
  <si>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</si>
  <si>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</si>
  <si>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</si>
  <si>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</si>
  <si>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</si>
  <si>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</si>
  <si>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</si>
  <si>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</si>
  <si>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</si>
  <si>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</si>
  <si>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</si>
  <si>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</si>
  <si>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</si>
  <si>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</si>
  <si>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</si>
  <si>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</si>
  <si>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</si>
  <si>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</si>
  <si>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</si>
  <si>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</si>
  <si>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</si>
  <si>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</si>
  <si>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</si>
  <si>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</si>
  <si>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</si>
  <si>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</si>
  <si>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</si>
  <si>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</si>
  <si>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</si>
  <si>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</si>
  <si>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</si>
  <si>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</si>
  <si>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</si>
  <si>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</si>
  <si>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</si>
  <si>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</si>
  <si>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</si>
  <si>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</si>
  <si>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</si>
  <si>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</si>
  <si>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</si>
  <si>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</si>
  <si>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</si>
  <si>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</si>
  <si>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</si>
  <si>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</si>
  <si>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</si>
  <si>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</si>
  <si>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</si>
  <si>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</si>
  <si>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</si>
  <si>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</si>
  <si>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</si>
  <si>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</si>
  <si>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</si>
  <si>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</si>
  <si>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</si>
  <si>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</si>
  <si>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</si>
  <si>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</si>
  <si>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</si>
  <si>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</si>
  <si>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</si>
  <si>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</si>
  <si>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</si>
  <si>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</si>
  <si>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</si>
  <si>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</si>
  <si>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</si>
  <si>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</si>
  <si>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</si>
  <si>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</si>
  <si>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</si>
  <si>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</si>
  <si>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</si>
  <si>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</si>
  <si>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</si>
  <si>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</si>
  <si>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</si>
  <si>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</si>
  <si>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</si>
  <si>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</si>
  <si>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</si>
  <si>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</si>
  <si>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</si>
  <si>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</si>
  <si>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</si>
  <si>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</si>
  <si>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</si>
  <si>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</si>
  <si>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</si>
  <si>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</si>
  <si>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</si>
  <si>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</si>
  <si>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</si>
  <si>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</si>
  <si>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</si>
  <si>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</si>
  <si>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</si>
  <si>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</si>
  <si>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</si>
  <si>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</si>
  <si>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</si>
  <si>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</si>
  <si>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</si>
  <si>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</si>
  <si>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</si>
  <si>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</si>
  <si>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</si>
  <si>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</si>
  <si>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</si>
  <si>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</si>
  <si>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</si>
  <si>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</si>
  <si>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</si>
  <si>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</si>
  <si>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</si>
  <si>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</si>
  <si>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</si>
  <si>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</si>
  <si>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</si>
  <si>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</si>
  <si>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</si>
  <si>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</si>
  <si>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</si>
  <si>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</si>
  <si>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</si>
  <si>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</si>
  <si>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</si>
  <si>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</si>
  <si>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</si>
  <si>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</si>
  <si>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</si>
  <si>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</si>
  <si>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</si>
  <si>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</si>
  <si>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</si>
  <si>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</si>
  <si>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</si>
  <si>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</si>
  <si>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</si>
  <si>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</si>
  <si>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</si>
  <si>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</si>
  <si>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</si>
  <si>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</si>
  <si>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</si>
  <si>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</si>
  <si>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</si>
  <si>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</si>
  <si>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</si>
  <si>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</si>
  <si>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</si>
  <si>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</si>
  <si>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</si>
  <si>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</si>
  <si>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</si>
  <si>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</si>
  <si>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</si>
  <si>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</si>
  <si>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</si>
  <si>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</si>
  <si>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</si>
  <si>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</si>
  <si>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</si>
  <si>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</si>
  <si>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</si>
  <si>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</si>
  <si>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</si>
  <si>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</si>
  <si>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</si>
  <si>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</si>
  <si>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</si>
  <si>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</si>
  <si>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</si>
  <si>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</si>
  <si>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</si>
  <si>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</si>
  <si>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</si>
  <si>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</si>
  <si>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</si>
  <si>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</si>
  <si>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</si>
  <si>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</si>
  <si>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</si>
  <si>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</si>
  <si>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</si>
  <si>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</si>
  <si>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</si>
  <si>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</si>
  <si>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</si>
  <si>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</si>
  <si>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</si>
  <si>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</si>
  <si>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</si>
  <si>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</si>
  <si>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</si>
  <si>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</si>
  <si>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</si>
  <si>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</si>
  <si>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</si>
  <si>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</si>
  <si>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</si>
  <si>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</si>
  <si>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</si>
  <si>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</si>
  <si>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</si>
  <si>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</si>
  <si>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</si>
  <si>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</si>
  <si>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</si>
  <si>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</si>
  <si>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</si>
  <si>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</si>
  <si>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</si>
  <si>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</si>
  <si>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</si>
  <si>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</si>
  <si>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</si>
  <si>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</si>
  <si>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</si>
  <si>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</si>
  <si>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</si>
  <si>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</si>
  <si>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</si>
  <si>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</si>
  <si>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</si>
  <si>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</si>
  <si>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</si>
  <si>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</si>
  <si>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</si>
  <si>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</si>
  <si>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</si>
  <si>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</si>
  <si>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</si>
  <si>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</si>
  <si>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</si>
  <si>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</si>
  <si>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</si>
  <si>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</si>
  <si>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</si>
  <si>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</si>
  <si>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</si>
  <si>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</si>
  <si>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</si>
  <si>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</si>
  <si>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</si>
  <si>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</si>
  <si>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</si>
  <si>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</si>
  <si>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</si>
  <si>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</si>
  <si>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</si>
  <si>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</si>
  <si>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</si>
  <si>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</si>
  <si>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</si>
  <si>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</si>
  <si>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</si>
  <si>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</si>
  <si>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</si>
  <si>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</si>
  <si>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</si>
  <si>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</si>
  <si>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</si>
  <si>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</si>
  <si>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</si>
  <si>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</si>
  <si>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</si>
  <si>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</si>
  <si>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</si>
  <si>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</si>
  <si>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</si>
  <si>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</si>
  <si>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</si>
  <si>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</si>
  <si>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</si>
  <si>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</si>
  <si>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</si>
  <si>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</si>
  <si>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</si>
  <si>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</si>
  <si>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</si>
  <si>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</si>
  <si>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</si>
  <si>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</si>
  <si>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</si>
  <si>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</si>
  <si>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</si>
  <si>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</si>
  <si>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</si>
  <si>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</si>
  <si>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</si>
  <si>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</si>
  <si>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</si>
  <si>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</si>
  <si>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</si>
  <si>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</si>
  <si>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</si>
  <si>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</si>
  <si>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</si>
  <si>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</si>
  <si>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</si>
  <si>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</si>
  <si>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</si>
  <si>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</si>
  <si>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</si>
  <si>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</si>
  <si>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</si>
  <si>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</si>
  <si>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</si>
  <si>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</si>
  <si>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</si>
  <si>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</si>
  <si>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</si>
  <si>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</si>
  <si>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</si>
  <si>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</si>
  <si>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</si>
  <si>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</si>
  <si>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</si>
  <si>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</si>
  <si>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</si>
  <si>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</si>
  <si>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</si>
  <si>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</si>
  <si>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</si>
  <si>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</si>
  <si>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</si>
  <si>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</si>
  <si>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</si>
  <si>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</si>
  <si>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</si>
  <si>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</si>
  <si>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</si>
  <si>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</si>
  <si>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</si>
  <si>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</si>
  <si>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</si>
  <si>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</si>
  <si>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</si>
  <si>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</si>
  <si>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</si>
  <si>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</si>
  <si>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</si>
  <si>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</si>
  <si>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</si>
  <si>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</si>
  <si>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</si>
  <si>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</si>
  <si>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</si>
  <si>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</si>
  <si>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</si>
  <si>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</si>
  <si>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</si>
  <si>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</si>
  <si>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</si>
  <si>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</si>
  <si>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</si>
  <si>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</si>
  <si>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</si>
  <si>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</si>
  <si>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</si>
  <si>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</si>
  <si>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</si>
  <si>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</si>
  <si>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</si>
  <si>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</si>
  <si>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</si>
  <si>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</si>
  <si>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</si>
  <si>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</si>
  <si>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</si>
  <si>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</si>
  <si>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</si>
  <si>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</si>
  <si>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</si>
  <si>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</si>
  <si>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</si>
  <si>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</si>
  <si>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</si>
  <si>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</si>
  <si>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</si>
  <si>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</si>
  <si>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</si>
  <si>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</si>
  <si>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</si>
  <si>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</si>
  <si>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</si>
  <si>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</si>
  <si>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</si>
  <si>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</si>
  <si>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</si>
  <si>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</si>
  <si>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</si>
  <si>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</si>
  <si>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</si>
  <si>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</si>
  <si>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</si>
  <si>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</si>
  <si>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</si>
  <si>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</si>
  <si>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</si>
  <si>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</si>
  <si>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</si>
  <si>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</si>
  <si>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</si>
  <si>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</si>
  <si>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</si>
  <si>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</si>
  <si>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</si>
  <si>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</si>
  <si>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</si>
  <si>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</si>
  <si>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</si>
  <si>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</si>
  <si>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</si>
  <si>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</si>
  <si>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</si>
  <si>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</si>
  <si>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</si>
  <si>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</si>
  <si>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</si>
  <si>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</si>
  <si>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</si>
  <si>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</si>
  <si>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</si>
  <si>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</si>
  <si>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</si>
  <si>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</si>
  <si>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</si>
  <si>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</si>
  <si>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</si>
  <si>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</si>
  <si>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</si>
  <si>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</si>
  <si>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</si>
  <si>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</si>
  <si>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</si>
  <si>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</si>
  <si>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</si>
  <si>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</si>
  <si>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</si>
  <si>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</si>
  <si>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</si>
  <si>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</si>
  <si>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</si>
  <si>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</si>
  <si>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</si>
  <si>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</si>
  <si>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</si>
  <si>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</si>
  <si>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</si>
  <si>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</si>
  <si>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</si>
  <si>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</si>
  <si>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</si>
  <si>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</si>
  <si>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</si>
  <si>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</si>
  <si>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</si>
  <si>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</si>
  <si>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</si>
  <si>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</si>
  <si>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</si>
  <si>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</si>
  <si>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</si>
  <si>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</si>
  <si>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</si>
  <si>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</si>
  <si>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</si>
  <si>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</si>
  <si>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</si>
  <si>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</si>
  <si>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</si>
  <si>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</si>
  <si>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</si>
  <si>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</si>
  <si>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</si>
  <si>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</si>
  <si>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</si>
  <si>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</si>
  <si>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</si>
  <si>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</si>
  <si>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</si>
  <si>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</si>
  <si>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</si>
  <si>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</si>
  <si>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</si>
  <si>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</si>
  <si>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</si>
  <si>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</si>
  <si>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</si>
  <si>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</si>
  <si>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</si>
  <si>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</si>
  <si>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</si>
  <si>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</si>
  <si>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</si>
  <si>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</si>
  <si>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</si>
  <si>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</si>
  <si>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</si>
  <si>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</si>
  <si>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</si>
  <si>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</si>
  <si>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</si>
  <si>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</si>
  <si>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</si>
  <si>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</si>
  <si>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</si>
  <si>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</si>
  <si>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</si>
  <si>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</si>
  <si>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</si>
  <si>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</si>
  <si>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</si>
  <si>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</si>
  <si>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</si>
  <si>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</si>
  <si>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</si>
  <si>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</si>
  <si>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</si>
  <si>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</si>
  <si>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</si>
  <si>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</si>
  <si>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</si>
  <si>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</si>
  <si>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</si>
  <si>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</si>
  <si>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</si>
  <si>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</si>
  <si>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</si>
  <si>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</si>
  <si>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</si>
  <si>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</si>
  <si>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</si>
  <si>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</si>
  <si>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</si>
  <si>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</si>
  <si>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</si>
  <si>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</si>
  <si>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</si>
  <si>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</si>
  <si>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</si>
  <si>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</si>
  <si>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</si>
  <si>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</si>
  <si>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</si>
  <si>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</si>
  <si>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</si>
  <si>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</si>
  <si>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</si>
  <si>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</si>
  <si>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</si>
  <si>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</si>
  <si>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</si>
  <si>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</si>
  <si>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</si>
  <si>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</si>
  <si>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</si>
  <si>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</si>
  <si>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</si>
  <si>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</si>
  <si>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</si>
  <si>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</si>
  <si>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</si>
  <si>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</si>
  <si>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</si>
  <si>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</si>
  <si>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</si>
  <si>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</si>
  <si>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</si>
  <si>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</si>
  <si>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</si>
  <si>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</si>
  <si>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</si>
  <si>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</si>
  <si>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</si>
  <si>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</si>
  <si>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</si>
  <si>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</si>
  <si>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</si>
  <si>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</si>
  <si>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</si>
  <si>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</si>
  <si>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</si>
  <si>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</si>
  <si>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</si>
  <si>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</si>
  <si>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</si>
  <si>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</si>
  <si>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</si>
  <si>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</si>
  <si>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</si>
  <si>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</si>
  <si>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</si>
  <si>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</si>
  <si>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</si>
  <si>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</si>
  <si>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</si>
  <si>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</si>
  <si>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</si>
  <si>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</si>
  <si>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</si>
  <si>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</si>
  <si>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</si>
  <si>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</si>
  <si>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</si>
  <si>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</si>
  <si>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</si>
  <si>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</si>
  <si>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</si>
  <si>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</si>
  <si>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</si>
  <si>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</si>
  <si>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</si>
  <si>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</si>
  <si>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</si>
  <si>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</si>
  <si>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</si>
  <si>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</si>
  <si>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</si>
  <si>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</si>
  <si>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</si>
  <si>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</si>
  <si>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</si>
  <si>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</si>
  <si>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</si>
  <si>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</si>
  <si>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</si>
  <si>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</si>
  <si>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</si>
  <si>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</si>
  <si>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</si>
  <si>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</si>
  <si>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</si>
  <si>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</si>
  <si>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</si>
  <si>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</si>
  <si>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</si>
  <si>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</si>
  <si>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</si>
  <si>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</si>
  <si>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</si>
  <si>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</si>
  <si>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</si>
  <si>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</si>
  <si>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</si>
  <si>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</si>
  <si>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</si>
  <si>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</si>
  <si>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</si>
  <si>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</si>
  <si>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</si>
  <si>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</si>
  <si>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</si>
  <si>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</si>
  <si>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</si>
  <si>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</si>
  <si>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</si>
  <si>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</si>
  <si>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</si>
  <si>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</si>
  <si>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</si>
  <si>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</si>
  <si>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</si>
  <si>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</si>
  <si>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</si>
  <si>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</si>
  <si>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</si>
  <si>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</si>
  <si>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</si>
  <si>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</si>
  <si>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</si>
  <si>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</si>
  <si>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</si>
  <si>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</si>
  <si>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</si>
  <si>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</si>
  <si>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</si>
  <si>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</si>
  <si>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</si>
  <si>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</si>
  <si>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</si>
  <si>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</si>
  <si>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</si>
  <si>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</si>
  <si>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</si>
  <si>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</si>
  <si>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</si>
  <si>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</si>
  <si>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</si>
  <si>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</si>
  <si>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</si>
  <si>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</si>
  <si>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</si>
  <si>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</si>
  <si>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</si>
  <si>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</si>
  <si>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</si>
  <si>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</si>
  <si>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</si>
  <si>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</si>
  <si>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</si>
  <si>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</si>
  <si>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</si>
  <si>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</si>
  <si>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</si>
  <si>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</si>
  <si>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</si>
  <si>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</si>
  <si>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</si>
  <si>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</si>
  <si>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</si>
  <si>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</si>
  <si>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</si>
  <si>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</si>
  <si>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</si>
  <si>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</si>
  <si>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</si>
  <si>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</si>
  <si>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</si>
  <si>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</si>
  <si>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</si>
  <si>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</si>
  <si>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</si>
  <si>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</si>
  <si>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</si>
  <si>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</si>
  <si>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</si>
  <si>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</si>
  <si>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</si>
  <si>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</si>
  <si>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</si>
  <si>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</si>
  <si>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</si>
  <si>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</si>
  <si>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</si>
  <si>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</si>
  <si>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</si>
  <si>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</si>
  <si>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</si>
  <si>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</si>
  <si>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</si>
  <si>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</si>
  <si>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</si>
  <si>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</si>
  <si>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</si>
  <si>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</si>
  <si>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</si>
  <si>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</si>
  <si>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</si>
  <si>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</si>
  <si>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</si>
  <si>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</si>
  <si>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</si>
  <si>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</si>
  <si>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</si>
  <si>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</si>
  <si>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</si>
  <si>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</si>
  <si>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</si>
  <si>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</si>
  <si>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</si>
  <si>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</si>
  <si>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</si>
  <si>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</si>
  <si>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</si>
  <si>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</si>
  <si>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</si>
  <si>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</si>
  <si>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</si>
  <si>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</si>
  <si>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</si>
  <si>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</si>
  <si>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</si>
  <si>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</si>
  <si>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</si>
  <si>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</si>
  <si>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</si>
  <si>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</si>
  <si>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</si>
  <si>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</si>
  <si>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</si>
  <si>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</si>
  <si>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</si>
  <si>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</si>
  <si>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</si>
  <si>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</si>
  <si>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</si>
  <si>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</si>
  <si>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</si>
  <si>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</si>
  <si>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</si>
  <si>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</si>
  <si>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</si>
  <si>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</si>
  <si>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</si>
  <si>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</si>
  <si>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</si>
  <si>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</si>
  <si>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</si>
  <si>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</si>
  <si>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</si>
  <si>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</si>
  <si>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</si>
  <si>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</si>
  <si>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</si>
  <si>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</si>
  <si>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</si>
  <si>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</si>
  <si>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</si>
  <si>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</si>
  <si>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</si>
  <si>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</si>
  <si>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</si>
  <si>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</si>
  <si>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</si>
  <si>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</si>
  <si>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</si>
  <si>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</si>
  <si>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</si>
  <si>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</si>
  <si>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</si>
  <si>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</si>
  <si>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</si>
  <si>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</si>
  <si>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</si>
  <si>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</si>
  <si>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</si>
  <si>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</si>
  <si>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</si>
  <si>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</si>
  <si>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</si>
  <si>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</si>
  <si>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</si>
  <si>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</si>
  <si>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</si>
  <si>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</si>
  <si>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</si>
  <si>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</si>
  <si>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</si>
  <si>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</si>
  <si>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</si>
  <si>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</si>
  <si>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</si>
  <si>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</si>
  <si>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</si>
  <si>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</si>
  <si>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</si>
  <si>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</si>
  <si>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</si>
  <si>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</si>
  <si>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</si>
  <si>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</si>
  <si>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</si>
  <si>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</si>
  <si>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</si>
  <si>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</si>
  <si>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</si>
  <si>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</si>
  <si>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</si>
  <si>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</si>
  <si>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</si>
  <si>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</si>
  <si>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</si>
  <si>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</si>
  <si>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</si>
  <si>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</si>
  <si>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</si>
  <si>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</si>
  <si>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</si>
  <si>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</si>
  <si>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</si>
  <si>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</si>
  <si>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</si>
  <si>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</si>
  <si>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</si>
  <si>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</si>
  <si>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</si>
  <si>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</si>
  <si>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</si>
  <si>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</si>
  <si>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</si>
  <si>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</si>
  <si>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</si>
  <si>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</si>
  <si>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</si>
  <si>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</si>
  <si>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</si>
  <si>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</si>
  <si>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</si>
  <si>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</si>
  <si>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</si>
  <si>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</si>
  <si>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</si>
  <si>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</si>
  <si>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</si>
  <si>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</si>
  <si>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</si>
  <si>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</si>
  <si>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</si>
  <si>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</si>
  <si>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</si>
  <si>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</si>
  <si>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</si>
  <si>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</si>
  <si>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</si>
  <si>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</si>
  <si>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</si>
  <si>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</si>
  <si>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</si>
  <si>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</si>
  <si>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</si>
  <si>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</si>
  <si>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</si>
  <si>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</si>
  <si>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</si>
  <si>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</si>
  <si>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</si>
  <si>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</si>
  <si>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</si>
  <si>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</si>
  <si>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</si>
  <si>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</si>
  <si>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</si>
  <si>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</si>
  <si>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</si>
  <si>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</si>
  <si>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</si>
  <si>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</si>
  <si>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</si>
  <si>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</si>
  <si>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</si>
  <si>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</si>
  <si>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</si>
  <si>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</si>
  <si>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</si>
  <si>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</si>
  <si>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</si>
  <si>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</si>
  <si>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</si>
  <si>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</si>
  <si>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</si>
  <si>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</si>
  <si>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</si>
  <si>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</si>
  <si>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</si>
  <si>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</si>
  <si>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</si>
  <si>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</si>
  <si>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</si>
  <si>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</si>
  <si>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</si>
  <si>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</si>
  <si>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</si>
  <si>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</si>
  <si>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</si>
  <si>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</si>
  <si>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</si>
  <si>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</si>
  <si>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</si>
  <si>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</si>
  <si>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</si>
  <si>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</si>
  <si>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</si>
  <si>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</si>
  <si>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</si>
  <si>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</si>
  <si>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</si>
  <si>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</si>
  <si>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</si>
  <si>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</si>
  <si>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</si>
  <si>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</si>
  <si>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</si>
  <si>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</si>
  <si>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</si>
  <si>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</si>
  <si>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</si>
  <si>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</si>
  <si>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</si>
  <si>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</si>
  <si>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</si>
  <si>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</si>
  <si>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</si>
  <si>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</si>
  <si>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</si>
  <si>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</si>
  <si>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</si>
  <si>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</si>
  <si>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</si>
  <si>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</si>
  <si>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</si>
  <si>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</si>
  <si>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</si>
  <si>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</si>
  <si>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</si>
  <si>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</si>
  <si>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</si>
  <si>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</si>
  <si>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</si>
  <si>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</si>
  <si>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</si>
  <si>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</si>
  <si>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</si>
  <si>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</si>
  <si>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</si>
  <si>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</si>
  <si>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</si>
  <si>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</si>
  <si>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</si>
  <si>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</si>
  <si>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</si>
  <si>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</si>
  <si>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</si>
  <si>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</si>
  <si>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</si>
  <si>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</si>
  <si>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</si>
  <si>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</si>
  <si>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</si>
  <si>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</si>
  <si>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</si>
  <si>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</si>
  <si>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</si>
  <si>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</si>
  <si>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</si>
  <si>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</si>
  <si>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</si>
  <si>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</si>
  <si>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</si>
  <si>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</si>
  <si>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</si>
  <si>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</si>
  <si>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</si>
  <si>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</si>
  <si>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</si>
  <si>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</si>
  <si>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</si>
  <si>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</si>
  <si>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</si>
  <si>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</si>
  <si>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</si>
  <si>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</si>
  <si>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</si>
  <si>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</si>
  <si>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</si>
  <si>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</si>
  <si>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</si>
  <si>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</si>
  <si>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</si>
  <si>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</si>
  <si>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</si>
  <si>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</si>
  <si>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</si>
  <si>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</si>
  <si>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</si>
  <si>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</si>
  <si>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</si>
  <si>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</si>
  <si>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</si>
  <si>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</si>
  <si>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</si>
  <si>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</si>
  <si>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</si>
  <si>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</si>
  <si>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</si>
  <si>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</si>
  <si>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</si>
  <si>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</si>
  <si>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</si>
  <si>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</si>
  <si>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</si>
  <si>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</si>
  <si>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</si>
  <si>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</si>
  <si>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</si>
  <si>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</si>
  <si>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</si>
  <si>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</si>
  <si>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</si>
  <si>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</si>
  <si>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</si>
  <si>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</si>
  <si>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</si>
  <si>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</si>
  <si>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</si>
  <si>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</si>
  <si>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</si>
  <si>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</si>
  <si>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</si>
  <si>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</si>
  <si>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</si>
  <si>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</si>
  <si>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</si>
  <si>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</si>
  <si>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</si>
  <si>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</si>
  <si>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</si>
  <si>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</si>
  <si>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</si>
  <si>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</si>
  <si>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</si>
  <si>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</si>
  <si>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</si>
  <si>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</si>
  <si>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</si>
  <si>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</si>
  <si>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</si>
  <si>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</si>
  <si>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</si>
  <si>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</si>
  <si>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</si>
  <si>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</si>
  <si>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</si>
  <si>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</si>
  <si>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</si>
  <si>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</si>
  <si>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</si>
  <si>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</si>
  <si>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</si>
  <si>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</si>
  <si>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</si>
  <si>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</si>
  <si>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</si>
  <si>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</si>
  <si>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</si>
  <si>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</si>
  <si>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</si>
  <si>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</si>
  <si>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</si>
  <si>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</si>
  <si>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</si>
  <si>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</si>
  <si>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</si>
  <si>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</si>
  <si>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</si>
  <si>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</si>
  <si>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</si>
  <si>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</si>
  <si>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</si>
  <si>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</si>
  <si>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</si>
  <si>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</si>
  <si>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</si>
  <si>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</si>
  <si>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</si>
  <si>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</si>
  <si>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</si>
  <si>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</si>
  <si>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</si>
  <si>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</si>
  <si>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</si>
  <si>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</si>
  <si>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</si>
  <si>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</si>
  <si>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</si>
  <si>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</si>
  <si>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</si>
  <si>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</si>
  <si>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</si>
  <si>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</si>
  <si>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</si>
  <si>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</si>
  <si>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</si>
  <si>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</si>
  <si>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</si>
  <si>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</si>
  <si>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</si>
  <si>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</si>
  <si>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</si>
  <si>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</si>
  <si>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</si>
  <si>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</si>
  <si>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</si>
  <si>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</si>
  <si>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</si>
  <si>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</si>
  <si>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</si>
  <si>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</si>
  <si>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</si>
  <si>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</si>
  <si>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</si>
  <si>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</si>
  <si>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</si>
  <si>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</si>
  <si>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</si>
  <si>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</si>
  <si>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</si>
  <si>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</si>
  <si>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</si>
  <si>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</si>
  <si>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</si>
  <si>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</si>
  <si>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</si>
  <si>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</si>
  <si>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</si>
  <si>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</si>
  <si>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</si>
  <si>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</si>
  <si>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</si>
  <si>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</si>
  <si>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</si>
  <si>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</si>
  <si>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</si>
  <si>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</si>
  <si>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</si>
  <si>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</si>
  <si>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</si>
  <si>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</si>
  <si>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</si>
  <si>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</si>
  <si>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</si>
  <si>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</si>
  <si>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</si>
  <si>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</si>
  <si>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</si>
  <si>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</si>
  <si>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</si>
  <si>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</si>
  <si>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</si>
  <si>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</si>
  <si>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</si>
  <si>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</si>
  <si>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</si>
  <si>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</si>
  <si>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</si>
  <si>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</si>
  <si>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</si>
  <si>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</si>
  <si>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</si>
  <si>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</si>
  <si>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</si>
  <si>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</si>
  <si>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</si>
  <si>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</si>
  <si>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</si>
  <si>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</si>
  <si>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</si>
  <si>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</si>
  <si>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</si>
  <si>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</si>
  <si>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</si>
  <si>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</si>
  <si>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</si>
  <si>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</si>
  <si>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</si>
  <si>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</si>
  <si>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</si>
  <si>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</si>
  <si>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</si>
  <si>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</si>
  <si>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</si>
  <si>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</si>
  <si>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</si>
  <si>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</si>
  <si>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</si>
  <si>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</si>
  <si>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</si>
  <si>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</si>
  <si>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</si>
  <si>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</si>
  <si>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</si>
  <si>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</si>
  <si>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</si>
  <si>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</si>
  <si>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</si>
  <si>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</si>
  <si>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</si>
  <si>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</si>
  <si>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</si>
  <si>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</si>
  <si>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</si>
  <si>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</si>
  <si>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</si>
  <si>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</si>
  <si>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</si>
  <si>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</si>
  <si>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</si>
  <si>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</si>
  <si>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</si>
  <si>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</si>
  <si>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</si>
  <si>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</si>
  <si>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</si>
  <si>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</si>
  <si>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</si>
  <si>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</si>
  <si>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</si>
  <si>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</si>
  <si>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</si>
  <si>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</si>
  <si>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</si>
  <si>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</si>
  <si>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</si>
  <si>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</si>
  <si>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</si>
  <si>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</si>
  <si>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</si>
  <si>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</si>
  <si>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</si>
  <si>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</si>
  <si>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</si>
  <si>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</si>
  <si>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</si>
  <si>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</si>
  <si>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</si>
  <si>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</si>
  <si>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</si>
  <si>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</si>
  <si>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</si>
  <si>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</si>
  <si>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</si>
  <si>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</si>
  <si>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</si>
  <si>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</si>
  <si>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</si>
  <si>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</si>
  <si>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</si>
  <si>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</si>
  <si>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</si>
  <si>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</si>
  <si>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</si>
  <si>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</si>
  <si>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</si>
  <si>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</si>
  <si>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</si>
  <si>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</si>
  <si>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</si>
  <si>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</si>
  <si>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</si>
  <si>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</si>
  <si>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</si>
  <si>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</si>
  <si>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</si>
  <si>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</si>
  <si>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</si>
  <si>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</si>
  <si>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</si>
  <si>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</si>
  <si>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</si>
  <si>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</si>
  <si>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</si>
  <si>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</si>
  <si>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</si>
  <si>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</si>
  <si>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</si>
  <si>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</si>
  <si>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</si>
  <si>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</si>
  <si>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</si>
  <si>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</si>
  <si>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</si>
  <si>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</si>
  <si>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</si>
  <si>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</si>
  <si>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</si>
  <si>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</si>
  <si>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</si>
  <si>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</si>
  <si>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</si>
  <si>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</si>
  <si>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</si>
  <si>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</si>
  <si>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</si>
  <si>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</si>
  <si>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</si>
  <si>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</si>
  <si>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</si>
  <si>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</si>
  <si>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</si>
  <si>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</si>
  <si>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</si>
  <si>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</si>
  <si>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</si>
  <si>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</si>
  <si>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</si>
  <si>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</si>
  <si>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</si>
  <si>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</si>
  <si>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</si>
  <si>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</si>
  <si>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</si>
  <si>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</si>
  <si>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</si>
  <si>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</si>
  <si>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</si>
  <si>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</si>
  <si>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</si>
  <si>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</si>
  <si>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</si>
  <si>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</si>
  <si>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</si>
  <si>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</si>
  <si>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</si>
  <si>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</si>
  <si>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</si>
  <si>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</si>
  <si>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</si>
  <si>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</si>
  <si>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</si>
  <si>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</si>
  <si>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</si>
  <si>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</si>
  <si>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</si>
  <si>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</si>
  <si>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</si>
  <si>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</si>
  <si>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</si>
  <si>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</si>
  <si>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</si>
  <si>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</si>
  <si>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</si>
  <si>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</si>
  <si>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</si>
  <si>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</si>
  <si>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</si>
  <si>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</si>
  <si>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</si>
  <si>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</si>
  <si>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</si>
  <si>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</si>
  <si>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</si>
  <si>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</si>
  <si>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</si>
  <si>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</si>
  <si>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</si>
  <si>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</si>
  <si>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</si>
  <si>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</si>
  <si>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</si>
  <si>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</si>
  <si>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</si>
  <si>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</si>
  <si>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</si>
  <si>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</si>
  <si>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</si>
  <si>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</si>
  <si>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</si>
  <si>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</si>
  <si>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</si>
  <si>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</si>
  <si>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</si>
  <si>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</si>
  <si>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</si>
  <si>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</si>
  <si>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</si>
  <si>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</si>
  <si>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</si>
  <si>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</si>
  <si>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</si>
  <si>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</si>
  <si>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</si>
  <si>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</si>
  <si>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</si>
  <si>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</si>
  <si>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</si>
  <si>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</si>
  <si>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</si>
  <si>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</si>
  <si>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</si>
  <si>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</si>
  <si>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</si>
  <si>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</si>
  <si>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</si>
  <si>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</si>
  <si>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</si>
  <si>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</si>
  <si>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</si>
  <si>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</si>
  <si>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</si>
  <si>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</si>
  <si>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</si>
  <si>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</si>
  <si>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</si>
  <si>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</si>
  <si>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</si>
  <si>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</si>
  <si>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</si>
  <si>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</si>
  <si>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</si>
  <si>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</si>
  <si>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</si>
  <si>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</si>
  <si>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</si>
  <si>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</si>
  <si>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</si>
  <si>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</si>
  <si>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</si>
  <si>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</si>
  <si>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</si>
  <si>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</si>
  <si>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</si>
  <si>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</si>
  <si>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</si>
  <si>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</si>
  <si>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</si>
  <si>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</si>
  <si>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</si>
  <si>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</si>
  <si>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</si>
  <si>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</si>
  <si>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</si>
  <si>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</si>
  <si>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</si>
  <si>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</si>
  <si>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</si>
  <si>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</si>
  <si>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</si>
  <si>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</si>
  <si>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</si>
  <si>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</si>
  <si>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</si>
  <si>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</si>
  <si>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</si>
  <si>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</si>
  <si>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</si>
  <si>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</si>
  <si>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</si>
  <si>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</si>
  <si>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</si>
  <si>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</si>
  <si>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</si>
  <si>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</si>
  <si>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</si>
  <si>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</si>
  <si>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</si>
  <si>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</si>
  <si>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</si>
  <si>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</si>
  <si>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</si>
  <si>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</si>
  <si>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</si>
  <si>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</si>
  <si>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</si>
  <si>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</si>
  <si>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</si>
  <si>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</si>
  <si>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</si>
  <si>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</si>
  <si>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</si>
  <si>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</si>
  <si>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</si>
  <si>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</si>
  <si>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</si>
  <si>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</si>
  <si>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</si>
  <si>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</si>
  <si>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</si>
  <si>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</si>
  <si>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</si>
  <si>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</si>
  <si>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</si>
  <si>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</si>
  <si>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</si>
  <si>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</si>
  <si>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</si>
  <si>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</si>
  <si>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</si>
  <si>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</si>
  <si>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</si>
  <si>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</si>
  <si>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</si>
  <si>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</si>
  <si>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</si>
  <si>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</si>
  <si>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</si>
  <si>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</si>
  <si>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</si>
  <si>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</si>
  <si>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</si>
  <si>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</si>
  <si>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</si>
  <si>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</si>
  <si>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</si>
  <si>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</si>
  <si>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</si>
  <si>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</si>
  <si>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</si>
  <si>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</si>
  <si>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</si>
  <si>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</si>
  <si>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</si>
  <si>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</si>
  <si>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</si>
  <si>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</si>
  <si>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</si>
  <si>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</si>
  <si>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</si>
  <si>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</si>
  <si>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</si>
  <si>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</si>
  <si>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</si>
  <si>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</si>
  <si>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</si>
  <si>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</si>
  <si>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</si>
  <si>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</si>
  <si>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</si>
  <si>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</si>
  <si>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</si>
  <si>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</si>
  <si>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</si>
  <si>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</si>
  <si>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</si>
  <si>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</si>
  <si>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</si>
  <si>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</si>
  <si>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</si>
  <si>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</si>
  <si>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</si>
  <si>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</si>
  <si>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</si>
  <si>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</si>
  <si>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</si>
  <si>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</si>
  <si>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</si>
  <si>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</si>
  <si>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</si>
  <si>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</si>
  <si>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</si>
  <si>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</si>
  <si>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</si>
  <si>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</si>
  <si>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</si>
  <si>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</si>
  <si>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</si>
  <si>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</si>
  <si>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</si>
  <si>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</si>
  <si>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</si>
  <si>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</si>
  <si>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</si>
  <si>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</si>
  <si>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</si>
  <si>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</si>
  <si>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</si>
  <si>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</si>
  <si>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</si>
  <si>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</si>
  <si>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</si>
  <si>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</si>
  <si>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</si>
  <si>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</si>
  <si>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</si>
  <si>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</si>
  <si>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</si>
  <si>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</si>
  <si>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</si>
  <si>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</si>
  <si>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</si>
  <si>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</si>
  <si>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</si>
  <si>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</si>
  <si>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</si>
  <si>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</si>
  <si>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</si>
  <si>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</si>
  <si>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</si>
  <si>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</si>
  <si>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</si>
  <si>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</si>
  <si>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</si>
  <si>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</si>
  <si>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</si>
  <si>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</si>
  <si>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</si>
  <si>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</si>
  <si>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</si>
  <si>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</si>
  <si>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</si>
  <si>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</si>
  <si>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</si>
  <si>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</si>
  <si>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</si>
  <si>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</si>
  <si>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</si>
  <si>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</si>
  <si>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</si>
  <si>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</si>
  <si>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</si>
  <si>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</si>
  <si>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</si>
  <si>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</si>
  <si>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</si>
  <si>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</si>
  <si>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</si>
  <si>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</si>
  <si>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</si>
  <si>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</si>
  <si>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</si>
  <si>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</si>
  <si>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</si>
  <si>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</si>
  <si>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</si>
  <si>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</si>
  <si>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</si>
  <si>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</si>
  <si>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</si>
  <si>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</si>
  <si>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</si>
  <si>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</si>
  <si>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</si>
  <si>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</si>
  <si>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</si>
  <si>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</si>
  <si>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</si>
  <si>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</si>
  <si>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</si>
  <si>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</si>
  <si>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</si>
  <si>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</si>
  <si>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</si>
  <si>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</si>
  <si>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</si>
  <si>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</si>
  <si>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</si>
  <si>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</si>
  <si>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</si>
  <si>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</si>
  <si>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</si>
  <si>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</si>
  <si>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</si>
  <si>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</si>
  <si>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</si>
  <si>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</si>
  <si>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</si>
  <si>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</si>
  <si>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</si>
  <si>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</si>
  <si>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</si>
  <si>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</si>
  <si>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</si>
  <si>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</si>
  <si>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</si>
  <si>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</si>
  <si>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</si>
  <si>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</si>
  <si>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</si>
  <si>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</si>
  <si>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</si>
  <si>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</si>
  <si>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</si>
  <si>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</si>
  <si>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</si>
  <si>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</si>
  <si>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</si>
  <si>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</si>
  <si>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</si>
  <si>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</si>
  <si>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</si>
  <si>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</si>
  <si>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</si>
  <si>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</si>
  <si>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</si>
  <si>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</si>
  <si>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</si>
  <si>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</si>
  <si>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</si>
  <si>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</si>
  <si>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</si>
  <si>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</si>
  <si>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</si>
  <si>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</si>
  <si>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</si>
  <si>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</si>
  <si>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</si>
  <si>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</si>
  <si>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</si>
  <si>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</si>
  <si>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</si>
  <si>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</si>
  <si>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</si>
  <si>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</si>
  <si>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</si>
  <si>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</si>
  <si>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</si>
  <si>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</si>
  <si>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</si>
  <si>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</si>
  <si>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</si>
  <si>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</si>
  <si>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</si>
  <si>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</si>
  <si>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</si>
  <si>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</si>
  <si>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</si>
  <si>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</si>
  <si>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</si>
  <si>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</si>
  <si>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</si>
  <si>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</si>
  <si>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</si>
  <si>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</si>
  <si>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</si>
  <si>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</si>
  <si>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</si>
  <si>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</si>
  <si>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</si>
  <si>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</si>
  <si>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</si>
  <si>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</si>
  <si>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</si>
  <si>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</si>
  <si>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</si>
  <si>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</si>
  <si>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</si>
  <si>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</si>
  <si>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</si>
  <si>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</si>
  <si>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</si>
  <si>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</si>
  <si>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</si>
  <si>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</si>
  <si>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</si>
  <si>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</si>
  <si>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</si>
  <si>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</si>
  <si>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</si>
  <si>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</si>
  <si>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</si>
  <si>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</si>
  <si>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</si>
  <si>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</si>
  <si>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</si>
  <si>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</si>
  <si>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</si>
  <si>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</si>
  <si>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</si>
  <si>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</si>
  <si>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</si>
  <si>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</si>
  <si>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</si>
  <si>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</si>
  <si>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</si>
  <si>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</si>
  <si>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</si>
  <si>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</si>
  <si>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</si>
  <si>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</si>
  <si>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</si>
  <si>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</si>
  <si>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</si>
  <si>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</si>
  <si>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</si>
  <si>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</si>
  <si>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</si>
  <si>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</si>
  <si>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</si>
  <si>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</si>
  <si>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</si>
  <si>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</si>
  <si>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</si>
  <si>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</si>
  <si>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</si>
  <si>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</si>
  <si>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</si>
  <si>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</si>
  <si>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</si>
  <si>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</si>
  <si>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</si>
  <si>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</si>
  <si>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</si>
  <si>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</si>
  <si>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</si>
  <si>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</si>
  <si>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</si>
  <si>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</si>
  <si>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</si>
  <si>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</si>
  <si>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</si>
  <si>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</si>
  <si>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</si>
  <si>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</si>
  <si>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</si>
  <si>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</si>
  <si>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</si>
  <si>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</si>
  <si>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</si>
  <si>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</si>
  <si>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</si>
  <si>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</si>
  <si>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</si>
  <si>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</si>
  <si>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</si>
  <si>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</si>
  <si>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</si>
  <si>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</si>
  <si>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</si>
  <si>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</si>
  <si>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</si>
  <si>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</si>
  <si>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</si>
  <si>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</si>
  <si>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</si>
  <si>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</si>
  <si>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</si>
  <si>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</si>
  <si>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</si>
  <si>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</si>
  <si>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</si>
  <si>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</si>
  <si>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</si>
  <si>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</si>
  <si>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</si>
  <si>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</si>
  <si>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</si>
  <si>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</si>
  <si>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</si>
  <si>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</si>
  <si>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</si>
  <si>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</si>
  <si>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</si>
  <si>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</si>
  <si>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</si>
  <si>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</si>
  <si>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</si>
  <si>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</si>
  <si>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</si>
  <si>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</si>
  <si>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</si>
  <si>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</si>
  <si>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</si>
  <si>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</si>
  <si>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</si>
  <si>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</si>
  <si>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</si>
  <si>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</si>
  <si>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</si>
  <si>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</si>
  <si>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</si>
  <si>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</si>
  <si>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</si>
  <si>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</si>
  <si>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</si>
  <si>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</si>
  <si>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</si>
  <si>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</si>
  <si>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</si>
  <si>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</si>
  <si>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</si>
  <si>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</si>
  <si>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</si>
  <si>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</si>
  <si>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</si>
  <si>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</si>
  <si>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</si>
  <si>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</si>
  <si>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</si>
  <si>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</si>
  <si>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</si>
  <si>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</si>
  <si>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</si>
  <si>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</si>
  <si>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</si>
  <si>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</si>
  <si>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</si>
  <si>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</si>
  <si>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</si>
  <si>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</si>
  <si>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</si>
  <si>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</si>
  <si>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</si>
  <si>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</si>
  <si>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</si>
  <si>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</si>
  <si>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</si>
  <si>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</si>
  <si>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</si>
  <si>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</si>
  <si>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</si>
  <si>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</si>
  <si>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</si>
  <si>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</si>
  <si>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</si>
  <si>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</si>
  <si>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</si>
  <si>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</si>
  <si>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</si>
  <si>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</si>
  <si>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</si>
  <si>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</si>
  <si>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</si>
  <si>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</si>
  <si>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</si>
  <si>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</si>
  <si>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</si>
  <si>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</si>
  <si>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</si>
  <si>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</si>
  <si>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</si>
  <si>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</si>
  <si>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</si>
  <si>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</si>
  <si>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</si>
  <si>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</si>
  <si>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</si>
  <si>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</si>
  <si>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</si>
  <si>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</si>
  <si>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</si>
  <si>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</si>
  <si>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</si>
  <si>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</si>
  <si>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</si>
  <si>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</si>
  <si>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</si>
  <si>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</si>
  <si>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</si>
  <si>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</si>
  <si>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</si>
  <si>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</si>
  <si>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</si>
  <si>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</si>
  <si>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</si>
  <si>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</si>
  <si>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</si>
  <si>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</si>
  <si>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</si>
  <si>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</si>
  <si>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</si>
  <si>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</si>
  <si>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</si>
  <si>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</si>
  <si>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</si>
  <si>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</si>
  <si>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</si>
  <si>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</si>
  <si>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</si>
  <si>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</si>
  <si>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</si>
  <si>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</si>
  <si>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</si>
  <si>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</si>
  <si>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</si>
  <si>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</si>
  <si>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</si>
  <si>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</si>
  <si>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</si>
  <si>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</si>
  <si>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</si>
  <si>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</si>
  <si>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</si>
  <si>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</si>
  <si>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</si>
  <si>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</si>
  <si>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</si>
  <si>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</si>
  <si>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</si>
  <si>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</si>
  <si>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</si>
  <si>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</si>
  <si>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</si>
  <si>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</si>
  <si>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</si>
  <si>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</si>
  <si>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</si>
  <si>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</si>
  <si>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</si>
  <si>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</si>
  <si>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</si>
  <si>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</si>
  <si>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</si>
  <si>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</si>
  <si>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</si>
  <si>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</si>
  <si>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</si>
  <si>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</si>
  <si>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</si>
  <si>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</si>
  <si>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</si>
  <si>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</si>
  <si>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</si>
  <si>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</si>
  <si>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</si>
  <si>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</si>
  <si>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</si>
  <si>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</si>
  <si>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</si>
  <si>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</si>
  <si>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</si>
  <si>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</si>
  <si>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</si>
  <si>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</si>
  <si>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</si>
  <si>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</si>
  <si>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</si>
  <si>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</si>
  <si>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</si>
  <si>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</si>
  <si>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</si>
  <si>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</si>
  <si>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</si>
  <si>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</si>
  <si>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</si>
  <si>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</si>
  <si>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</si>
  <si>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</si>
  <si>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</si>
  <si>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</si>
  <si>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</si>
  <si>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</si>
  <si>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</si>
  <si>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</si>
  <si>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</si>
  <si>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</si>
  <si>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</si>
  <si>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</si>
  <si>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</si>
  <si>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</si>
  <si>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</si>
  <si>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</si>
  <si>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</si>
  <si>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</si>
  <si>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</si>
  <si>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</si>
  <si>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</si>
  <si>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</si>
  <si>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</si>
  <si>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</si>
  <si>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</si>
  <si>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</si>
  <si>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</si>
  <si>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</si>
  <si>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</si>
  <si>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</si>
  <si>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</si>
  <si>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</si>
  <si>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</si>
  <si>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</si>
  <si>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</si>
  <si>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</si>
  <si>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</si>
  <si>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</si>
  <si>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</si>
  <si>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</si>
  <si>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</si>
  <si>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</si>
  <si>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</si>
  <si>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</si>
  <si>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</si>
  <si>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</si>
  <si>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</si>
  <si>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</si>
  <si>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</si>
  <si>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</si>
  <si>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</si>
  <si>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</si>
  <si>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</si>
  <si>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</si>
  <si>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</si>
  <si>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</si>
  <si>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</si>
  <si>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</si>
  <si>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</si>
  <si>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</si>
  <si>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</si>
  <si>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</si>
  <si>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</si>
  <si>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</si>
  <si>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</si>
  <si>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</si>
  <si>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</si>
  <si>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</si>
  <si>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</si>
  <si>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</si>
  <si>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</si>
  <si>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</si>
  <si>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</si>
  <si>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</si>
  <si>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</si>
  <si>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</si>
  <si>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</si>
  <si>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</si>
  <si>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</si>
  <si>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</si>
  <si>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</si>
  <si>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</si>
  <si>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</si>
  <si>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</si>
  <si>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</si>
  <si>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</si>
  <si>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</si>
  <si>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</si>
  <si>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</si>
  <si>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</si>
  <si>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</si>
  <si>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</si>
  <si>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</si>
  <si>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</si>
  <si>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</si>
  <si>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</si>
  <si>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</si>
  <si>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</si>
  <si>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</si>
  <si>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</si>
  <si>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</si>
  <si>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</si>
  <si>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</si>
  <si>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</si>
  <si>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</si>
  <si>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</si>
  <si>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</si>
  <si>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</si>
  <si>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</si>
  <si>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</si>
  <si>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</si>
  <si>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</si>
  <si>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</si>
  <si>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</si>
  <si>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</si>
  <si>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</si>
  <si>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</si>
  <si>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</si>
  <si>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</si>
  <si>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</si>
  <si>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</si>
  <si>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</si>
  <si>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</si>
  <si>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</si>
  <si>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</si>
  <si>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</si>
  <si>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</si>
  <si>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</si>
  <si>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</si>
  <si>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</si>
  <si>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</si>
  <si>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</si>
  <si>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</si>
  <si>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</si>
  <si>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</si>
  <si>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</si>
  <si>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</si>
  <si>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</si>
  <si>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</si>
  <si>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</si>
  <si>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</si>
  <si>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</si>
  <si>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</si>
  <si>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</si>
  <si>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</si>
  <si>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</si>
  <si>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</si>
  <si>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</si>
  <si>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</si>
  <si>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</si>
  <si>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</si>
  <si>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</si>
  <si>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</si>
  <si>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</si>
  <si>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</si>
  <si>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</si>
  <si>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</si>
  <si>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</si>
  <si>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</si>
  <si>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</si>
  <si>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</si>
  <si>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</si>
  <si>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</si>
  <si>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</si>
  <si>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</si>
  <si>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</si>
  <si>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</si>
  <si>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</si>
  <si>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</si>
  <si>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</si>
  <si>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</si>
  <si>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</si>
  <si>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</si>
  <si>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</si>
  <si>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</si>
  <si>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</si>
  <si>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</si>
  <si>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</si>
  <si>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</si>
  <si>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</si>
  <si>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</si>
  <si>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</si>
  <si>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</si>
  <si>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</si>
  <si>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</si>
  <si>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</si>
  <si>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</si>
  <si>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</si>
  <si>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</si>
  <si>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</si>
  <si>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</si>
  <si>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</si>
  <si>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</si>
  <si>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</si>
  <si>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</si>
  <si>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</si>
  <si>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</si>
  <si>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</si>
  <si>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</si>
  <si>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</si>
  <si>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</si>
  <si>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</si>
  <si>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</si>
  <si>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</si>
  <si>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</si>
  <si>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</si>
  <si>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</si>
  <si>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</si>
  <si>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</si>
  <si>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</si>
  <si>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</si>
  <si>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</si>
  <si>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</si>
  <si>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</si>
  <si>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</si>
  <si>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</si>
  <si>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</si>
  <si>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</si>
  <si>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</si>
  <si>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</si>
  <si>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</si>
  <si>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</si>
  <si>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</si>
  <si>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</si>
  <si>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</si>
  <si>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</si>
  <si>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</si>
  <si>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</si>
  <si>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</si>
  <si>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</si>
  <si>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</si>
  <si>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</si>
  <si>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</si>
  <si>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</si>
  <si>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</si>
  <si>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</si>
  <si>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</si>
  <si>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</si>
  <si>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</si>
  <si>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</si>
  <si>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</si>
  <si>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</si>
  <si>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</si>
  <si>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</si>
  <si>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</si>
  <si>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</si>
  <si>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</si>
  <si>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</si>
  <si>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</si>
  <si>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</si>
  <si>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</si>
  <si>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</si>
  <si>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</si>
  <si>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</si>
  <si>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</si>
  <si>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</si>
  <si>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</si>
  <si>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</si>
  <si>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</si>
  <si>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</si>
  <si>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</si>
  <si>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</si>
  <si>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</si>
  <si>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</si>
  <si>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</si>
  <si>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</si>
  <si>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</si>
  <si>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</si>
  <si>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</si>
  <si>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</si>
  <si>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</si>
  <si>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</si>
  <si>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</si>
  <si>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</si>
  <si>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</si>
  <si>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</si>
  <si>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</si>
  <si>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</si>
  <si>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</si>
  <si>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</si>
  <si>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</si>
  <si>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</si>
  <si>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</si>
  <si>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</si>
  <si>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</si>
  <si>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</si>
  <si>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</si>
  <si>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</si>
  <si>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</si>
  <si>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</si>
  <si>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</si>
  <si>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</si>
  <si>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</si>
  <si>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</si>
  <si>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</si>
  <si>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</si>
  <si>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</si>
  <si>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</si>
  <si>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</si>
  <si>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</si>
  <si>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</si>
  <si>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</si>
  <si>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</si>
  <si>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</si>
  <si>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</si>
  <si>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</si>
  <si>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</si>
  <si>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</si>
  <si>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</si>
  <si>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</si>
  <si>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</si>
  <si>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</si>
  <si>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</si>
  <si>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</si>
  <si>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</si>
  <si>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</si>
  <si>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</si>
  <si>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</si>
  <si>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</si>
  <si>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</si>
  <si>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</si>
  <si>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</si>
  <si>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</si>
  <si>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</si>
  <si>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</si>
  <si>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</si>
  <si>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</si>
  <si>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</si>
  <si>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</si>
  <si>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</si>
  <si>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</si>
  <si>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</si>
  <si>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</si>
  <si>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</si>
  <si>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</si>
  <si>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</si>
  <si>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</si>
  <si>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</si>
  <si>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</si>
  <si>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</si>
  <si>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</si>
  <si>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</si>
  <si>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</si>
  <si>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</si>
  <si>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</si>
  <si>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</si>
  <si>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</si>
  <si>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</si>
  <si>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</si>
  <si>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</si>
  <si>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</si>
  <si>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</si>
  <si>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</si>
  <si>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</si>
  <si>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</si>
  <si>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</si>
  <si>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</si>
  <si>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</si>
  <si>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</si>
  <si>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</si>
  <si>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</si>
  <si>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</si>
  <si>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</si>
  <si>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</si>
  <si>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</si>
  <si>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</si>
  <si>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</si>
  <si>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</si>
  <si>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</si>
  <si>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</si>
  <si>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</si>
  <si>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</si>
  <si>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</si>
  <si>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</si>
  <si>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</si>
  <si>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</si>
  <si>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</si>
  <si>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</si>
  <si>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</si>
  <si>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</si>
  <si>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</si>
  <si>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</si>
  <si>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</si>
  <si>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</si>
  <si>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</si>
  <si>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</si>
  <si>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</si>
  <si>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</si>
  <si>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</si>
  <si>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</si>
  <si>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</si>
  <si>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</si>
  <si>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</si>
  <si>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</si>
  <si>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</si>
  <si>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</si>
  <si>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</si>
  <si>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</si>
  <si>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</si>
  <si>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</si>
  <si>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</si>
  <si>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</si>
  <si>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</si>
  <si>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</si>
  <si>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</si>
  <si>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</si>
  <si>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</si>
  <si>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</si>
  <si>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</si>
  <si>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</si>
  <si>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</si>
  <si>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</si>
  <si>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</si>
  <si>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</si>
  <si>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</si>
  <si>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</si>
  <si>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</si>
  <si>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</si>
  <si>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</si>
  <si>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</si>
  <si>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</si>
  <si>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</si>
  <si>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</si>
  <si>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</si>
  <si>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</si>
  <si>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</si>
  <si>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</si>
  <si>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</si>
  <si>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</si>
  <si>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</si>
  <si>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</si>
  <si>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</si>
  <si>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</si>
  <si>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</si>
  <si>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</si>
  <si>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</si>
  <si>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</si>
  <si>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</si>
  <si>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</si>
  <si>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</si>
  <si>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</si>
  <si>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</si>
  <si>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</si>
  <si>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</si>
  <si>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</si>
  <si>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</si>
  <si>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</si>
  <si>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</si>
  <si>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</si>
  <si>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</si>
  <si>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</si>
  <si>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</si>
  <si>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</si>
  <si>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</si>
  <si>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</si>
  <si>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</si>
  <si>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</si>
  <si>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</si>
  <si>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</si>
  <si>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</si>
  <si>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</si>
  <si>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</si>
  <si>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</si>
  <si>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</si>
  <si>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</si>
  <si>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</si>
  <si>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</si>
  <si>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</si>
  <si>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</si>
  <si>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</si>
  <si>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</si>
  <si>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</si>
  <si>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</si>
  <si>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</si>
  <si>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</si>
  <si>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</si>
  <si>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</si>
  <si>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</si>
  <si>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</si>
  <si>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</si>
  <si>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</si>
  <si>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</si>
  <si>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</si>
  <si>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</si>
  <si>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</si>
  <si>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</si>
  <si>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</si>
  <si>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</si>
  <si>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</si>
  <si>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</si>
  <si>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</si>
  <si>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</si>
  <si>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</si>
  <si>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</si>
  <si>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</si>
  <si>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</si>
  <si>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</si>
  <si>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</si>
  <si>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</si>
  <si>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</si>
  <si>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</si>
  <si>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</si>
  <si>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</si>
  <si>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</si>
  <si>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</si>
  <si>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</si>
  <si>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</si>
  <si>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</si>
  <si>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</si>
  <si>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</si>
  <si>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</si>
  <si>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</si>
  <si>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</si>
  <si>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</si>
  <si>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</si>
  <si>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</si>
  <si>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</si>
  <si>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</si>
  <si>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</si>
  <si>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</si>
  <si>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</si>
  <si>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</si>
  <si>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</si>
  <si>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</si>
  <si>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</si>
  <si>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</si>
  <si>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</si>
  <si>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</si>
  <si>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</si>
  <si>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</si>
  <si>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</si>
  <si>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</si>
  <si>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</si>
  <si>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</si>
  <si>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</si>
  <si>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</si>
  <si>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</si>
  <si>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</si>
  <si>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</si>
  <si>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</si>
  <si>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</si>
  <si>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</si>
  <si>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</si>
  <si>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</si>
  <si>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</si>
  <si>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</si>
  <si>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</si>
  <si>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</si>
  <si>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</si>
  <si>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</si>
  <si>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</si>
  <si>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</si>
  <si>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</si>
  <si>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</si>
  <si>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</si>
  <si>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</si>
  <si>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</si>
  <si>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</si>
  <si>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</si>
  <si>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</si>
  <si>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</si>
  <si>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</si>
  <si>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</si>
  <si>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</si>
  <si>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</si>
  <si>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</si>
  <si>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</si>
  <si>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</si>
  <si>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</si>
  <si>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</si>
  <si>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</si>
  <si>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</si>
  <si>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</si>
  <si>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</si>
  <si>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</si>
  <si>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</si>
  <si>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</si>
  <si>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</si>
  <si>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</si>
  <si>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</si>
  <si>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</si>
  <si>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</si>
  <si>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</si>
  <si>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</si>
  <si>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</si>
  <si>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</si>
  <si>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</si>
  <si>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</si>
  <si>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</si>
  <si>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</si>
  <si>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</si>
  <si>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</si>
  <si>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</si>
  <si>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</si>
  <si>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</si>
  <si>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</si>
  <si>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</si>
  <si>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</si>
  <si>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</si>
  <si>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</si>
  <si>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</si>
  <si>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</si>
  <si>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</si>
  <si>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</si>
  <si>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</si>
  <si>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</si>
  <si>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</si>
  <si>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</si>
  <si>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</si>
  <si>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</si>
  <si>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</si>
  <si>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</si>
  <si>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</si>
  <si>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</si>
  <si>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</si>
  <si>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</si>
  <si>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</si>
  <si>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</si>
  <si>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</si>
  <si>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</si>
  <si>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</si>
  <si>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</si>
  <si>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</si>
  <si>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</si>
  <si>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</si>
  <si>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</si>
  <si>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</si>
  <si>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</si>
  <si>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</si>
  <si>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</si>
  <si>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</si>
  <si>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</si>
  <si>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</si>
  <si>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</si>
  <si>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</si>
  <si>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</si>
  <si>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</si>
  <si>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</si>
  <si>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</si>
  <si>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</si>
  <si>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</si>
  <si>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</si>
  <si>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</si>
  <si>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</si>
  <si>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</si>
  <si>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</si>
  <si>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</si>
  <si>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</si>
  <si>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</si>
  <si>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</si>
  <si>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</si>
  <si>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</si>
  <si>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</si>
  <si>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</si>
  <si>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</si>
  <si>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</si>
  <si>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</si>
  <si>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</si>
  <si>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</si>
  <si>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</si>
  <si>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</si>
  <si>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</si>
  <si>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</si>
  <si>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</si>
  <si>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</si>
  <si>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</si>
  <si>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</si>
  <si>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</si>
  <si>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</si>
  <si>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</si>
  <si>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</si>
  <si>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</si>
  <si>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</si>
  <si>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</si>
  <si>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</si>
  <si>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</si>
  <si>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</si>
  <si>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</si>
  <si>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</si>
  <si>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</si>
  <si>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</si>
  <si>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</si>
  <si>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</si>
  <si>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</si>
  <si>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</si>
  <si>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</si>
  <si>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</si>
  <si>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</si>
  <si>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</si>
  <si>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</si>
  <si>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</si>
  <si>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</si>
  <si>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</si>
  <si>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</si>
  <si>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</si>
  <si>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</si>
  <si>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</si>
  <si>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</si>
  <si>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</si>
  <si>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</si>
  <si>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</si>
  <si>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</si>
  <si>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</si>
  <si>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</si>
  <si>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</si>
  <si>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</si>
  <si>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</si>
  <si>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</si>
  <si>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</si>
  <si>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</si>
  <si>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</si>
  <si>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</si>
  <si>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</si>
  <si>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</si>
  <si>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</si>
  <si>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</si>
  <si>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</si>
  <si>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</si>
  <si>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</si>
  <si>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</si>
  <si>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</si>
  <si>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</si>
  <si>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</si>
  <si>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</si>
  <si>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</si>
  <si>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</si>
  <si>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</si>
  <si>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</si>
  <si>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</si>
  <si>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</si>
  <si>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</si>
  <si>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</si>
  <si>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</si>
  <si>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</si>
  <si>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</si>
  <si>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</si>
  <si>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</si>
  <si>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</si>
  <si>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</si>
  <si>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</si>
  <si>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</si>
  <si>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</si>
  <si>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</si>
  <si>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</si>
  <si>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</si>
  <si>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</si>
  <si>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</si>
  <si>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</si>
  <si>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</si>
  <si>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</si>
  <si>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</si>
  <si>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</si>
  <si>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</si>
  <si>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</si>
  <si>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</si>
  <si>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</si>
  <si>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</si>
  <si>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</si>
  <si>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</si>
  <si>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</si>
  <si>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</si>
  <si>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</si>
  <si>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</si>
  <si>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</si>
  <si>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</si>
  <si>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</si>
  <si>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</si>
  <si>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</si>
  <si>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</si>
  <si>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</si>
  <si>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</si>
  <si>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</si>
  <si>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</si>
  <si>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</si>
  <si>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</si>
  <si>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</si>
  <si>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</si>
  <si>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</si>
  <si>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</si>
  <si>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</si>
  <si>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</si>
  <si>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</si>
  <si>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</si>
  <si>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</si>
  <si>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</si>
  <si>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</si>
  <si>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</si>
  <si>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</si>
  <si>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</si>
  <si>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</si>
  <si>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</si>
  <si>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</si>
  <si>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</si>
  <si>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</si>
  <si>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</si>
  <si>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</si>
  <si>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</si>
  <si>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</si>
  <si>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</si>
  <si>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</si>
  <si>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</si>
  <si>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</si>
  <si>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</si>
  <si>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</si>
  <si>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</si>
  <si>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</si>
  <si>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</si>
  <si>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</si>
  <si>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</si>
  <si>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</si>
  <si>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</si>
  <si>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</si>
  <si>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</si>
  <si>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</si>
  <si>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</si>
  <si>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</si>
  <si>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</si>
  <si>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</si>
  <si>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</si>
  <si>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</si>
  <si>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</si>
  <si>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</si>
  <si>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</si>
  <si>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</si>
  <si>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</si>
  <si>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</si>
  <si>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</si>
  <si>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</si>
  <si>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</si>
  <si>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</si>
  <si>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</si>
  <si>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</si>
  <si>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</si>
  <si>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</si>
  <si>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</si>
  <si>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</si>
  <si>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</si>
  <si>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</si>
  <si>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</si>
  <si>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</si>
  <si>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</si>
  <si>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</si>
  <si>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</si>
  <si>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</si>
  <si>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</si>
  <si>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</si>
  <si>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</si>
  <si>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</si>
  <si>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</si>
  <si>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</si>
  <si>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</si>
  <si>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</si>
  <si>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</si>
  <si>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</si>
  <si>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</si>
  <si>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</si>
  <si>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</si>
  <si>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</si>
  <si>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</si>
  <si>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</si>
  <si>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</si>
  <si>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</si>
  <si>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</si>
  <si>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</si>
  <si>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</si>
  <si>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</si>
  <si>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</si>
  <si>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</si>
  <si>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</si>
  <si>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</si>
  <si>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</si>
  <si>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</si>
  <si>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</si>
  <si>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</si>
  <si>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</si>
  <si>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</si>
  <si>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</si>
  <si>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</si>
  <si>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</si>
  <si>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</si>
  <si>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</si>
  <si>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</si>
  <si>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</si>
  <si>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</si>
  <si>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</si>
  <si>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</si>
  <si>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</si>
  <si>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</si>
  <si>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</si>
  <si>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</si>
  <si>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</si>
  <si>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</si>
  <si>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</si>
  <si>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</si>
  <si>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</si>
  <si>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</si>
  <si>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</si>
  <si>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</si>
  <si>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</si>
  <si>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</si>
  <si>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</si>
  <si>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</si>
  <si>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</si>
  <si>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</si>
  <si>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</si>
  <si>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</si>
  <si>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</si>
  <si>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</si>
  <si>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</si>
  <si>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</si>
  <si>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</si>
  <si>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</si>
  <si>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</si>
  <si>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</si>
  <si>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</si>
  <si>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</si>
  <si>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</si>
  <si>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</si>
  <si>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</si>
  <si>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</si>
  <si>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</si>
  <si>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</si>
  <si>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</si>
  <si>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</si>
  <si>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</si>
  <si>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</si>
  <si>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</si>
  <si>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</si>
  <si>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</si>
  <si>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</si>
  <si>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</si>
  <si>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</si>
  <si>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</si>
  <si>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</si>
  <si>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</si>
  <si>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</si>
  <si>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</si>
  <si>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</si>
  <si>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</si>
  <si>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</si>
  <si>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</si>
  <si>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</si>
  <si>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</si>
  <si>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</si>
  <si>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</si>
  <si>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</si>
  <si>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</si>
  <si>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</si>
  <si>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</si>
  <si>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</si>
  <si>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</si>
  <si>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</si>
  <si>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</si>
  <si>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</si>
  <si>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</si>
  <si>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</si>
  <si>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</si>
  <si>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</si>
  <si>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</si>
  <si>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</si>
  <si>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</si>
  <si>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</si>
  <si>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</si>
  <si>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</si>
  <si>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</si>
  <si>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</si>
  <si>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</si>
  <si>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</si>
  <si>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</si>
  <si>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</si>
  <si>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</si>
  <si>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</si>
  <si>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</si>
  <si>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</si>
  <si>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</si>
  <si>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</si>
  <si>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</si>
  <si>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</si>
  <si>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</si>
  <si>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</si>
  <si>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</si>
  <si>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</si>
  <si>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</si>
  <si>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</si>
  <si>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</si>
  <si>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</si>
  <si>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</si>
  <si>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</si>
  <si>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</si>
  <si>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</si>
  <si>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</si>
  <si>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</si>
  <si>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</si>
  <si>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</si>
  <si>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</si>
  <si>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</si>
  <si>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</si>
  <si>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</si>
  <si>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</si>
  <si>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</si>
  <si>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</si>
  <si>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</si>
  <si>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</si>
  <si>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</si>
  <si>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</si>
  <si>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</si>
  <si>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</si>
  <si>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</si>
  <si>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</si>
  <si>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</si>
  <si>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</si>
  <si>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</si>
  <si>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</si>
  <si>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</si>
  <si>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</si>
  <si>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</si>
  <si>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</si>
  <si>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</si>
  <si>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</si>
  <si>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</si>
  <si>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</si>
  <si>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</si>
  <si>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</si>
  <si>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</si>
  <si>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</si>
  <si>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</si>
  <si>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</si>
  <si>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</si>
  <si>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</si>
  <si>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</si>
  <si>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</si>
  <si>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</si>
  <si>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</si>
  <si>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</si>
  <si>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</si>
  <si>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</si>
  <si>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</si>
  <si>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</si>
  <si>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</si>
  <si>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</si>
  <si>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</si>
  <si>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</si>
  <si>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</si>
  <si>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</si>
  <si>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</si>
  <si>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</si>
  <si>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</si>
  <si>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</si>
  <si>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</si>
  <si>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</si>
  <si>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</si>
  <si>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</si>
  <si>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</si>
  <si>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</si>
  <si>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</si>
  <si>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</si>
  <si>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</si>
  <si>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</si>
  <si>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</si>
  <si>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</si>
  <si>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</si>
  <si>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</si>
  <si>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</si>
  <si>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</si>
  <si>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</si>
  <si>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</si>
  <si>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</si>
  <si>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</si>
  <si>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</si>
  <si>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</si>
  <si>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</si>
  <si>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</si>
  <si>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</si>
  <si>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</si>
  <si>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</si>
  <si>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</si>
  <si>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</si>
  <si>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</si>
  <si>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</si>
  <si>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</si>
  <si>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</si>
  <si>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</si>
  <si>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</si>
  <si>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</si>
  <si>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</si>
  <si>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</si>
  <si>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</si>
  <si>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</si>
  <si>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</si>
  <si>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</si>
  <si>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</si>
  <si>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</si>
  <si>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</si>
  <si>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</si>
  <si>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</si>
  <si>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</si>
  <si>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</si>
  <si>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</si>
  <si>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</si>
  <si>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</si>
  <si>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</si>
  <si>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</si>
  <si>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</si>
  <si>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</si>
  <si>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</si>
  <si>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</si>
  <si>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</si>
  <si>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</si>
  <si>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</si>
  <si>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</si>
  <si>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</si>
  <si>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</si>
  <si>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</si>
  <si>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</si>
  <si>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</si>
  <si>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</si>
  <si>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</si>
  <si>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</si>
  <si>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</si>
  <si>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</si>
  <si>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</si>
  <si>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</si>
  <si>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</si>
  <si>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</si>
  <si>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</si>
  <si>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</si>
  <si>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</si>
  <si>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</si>
  <si>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</si>
  <si>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</si>
  <si>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</si>
  <si>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</si>
  <si>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</si>
  <si>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</si>
  <si>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</si>
  <si>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</si>
  <si>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</si>
  <si>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</si>
  <si>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</si>
  <si>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</si>
  <si>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</si>
  <si>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</si>
  <si>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</si>
  <si>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</si>
  <si>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</si>
  <si>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</si>
  <si>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</si>
  <si>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</si>
  <si>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</si>
  <si>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</si>
  <si>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</si>
  <si>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</si>
  <si>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</si>
  <si>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</si>
  <si>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</si>
  <si>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</si>
  <si>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</si>
  <si>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</si>
  <si>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</si>
  <si>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</si>
  <si>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</si>
  <si>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</si>
  <si>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</si>
  <si>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</si>
  <si>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</si>
  <si>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</si>
  <si>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</si>
  <si>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</si>
  <si>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</si>
  <si>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</si>
  <si>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</si>
  <si>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</si>
  <si>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</si>
  <si>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</si>
  <si>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</si>
  <si>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</si>
  <si>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</si>
  <si>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</si>
  <si>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</si>
  <si>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</si>
  <si>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</si>
  <si>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</si>
  <si>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</si>
  <si>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</si>
  <si>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</si>
  <si>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</si>
  <si>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</si>
  <si>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</si>
  <si>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</si>
  <si>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</si>
  <si>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</si>
  <si>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</si>
  <si>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</si>
  <si>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</si>
  <si>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</si>
  <si>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</si>
  <si>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</si>
  <si>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</si>
  <si>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</si>
  <si>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</si>
  <si>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</si>
  <si>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</si>
  <si>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</si>
  <si>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</si>
  <si>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</si>
  <si>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</si>
  <si>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</si>
  <si>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</si>
  <si>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</si>
  <si>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</si>
  <si>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</si>
  <si>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</si>
  <si>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</si>
  <si>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</si>
  <si>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</si>
  <si>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</si>
  <si>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</si>
  <si>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</si>
  <si>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</si>
  <si>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</si>
  <si>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</si>
  <si>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</si>
  <si>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</si>
  <si>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</si>
  <si>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</si>
  <si>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</si>
  <si>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</si>
  <si>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</si>
  <si>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</si>
  <si>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</si>
  <si>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</si>
  <si>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</si>
  <si>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</si>
  <si>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</si>
  <si>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</si>
  <si>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</si>
  <si>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</si>
  <si>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</si>
  <si>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</si>
  <si>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</si>
  <si>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</si>
  <si>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</si>
  <si>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</si>
  <si>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</si>
  <si>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</si>
  <si>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</si>
  <si>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</si>
  <si>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</si>
  <si>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</si>
  <si>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</si>
  <si>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</si>
  <si>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</si>
  <si>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</si>
  <si>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</si>
  <si>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</si>
  <si>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</si>
  <si>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</si>
  <si>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</si>
  <si>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</si>
  <si>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</si>
  <si>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</si>
  <si>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</si>
  <si>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</si>
  <si>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</si>
  <si>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</si>
  <si>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</si>
  <si>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</si>
  <si>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</si>
  <si>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</si>
  <si>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</si>
  <si>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</si>
  <si>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</si>
  <si>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</si>
  <si>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</si>
  <si>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</si>
  <si>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</si>
  <si>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</si>
  <si>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</si>
  <si>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</si>
  <si>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</si>
  <si>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</si>
  <si>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</si>
  <si>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</si>
  <si>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</si>
  <si>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</si>
  <si>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</si>
  <si>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</si>
  <si>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</si>
  <si>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</si>
  <si>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</si>
  <si>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</si>
  <si>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</si>
  <si>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</si>
  <si>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</si>
  <si>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</si>
  <si>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</si>
  <si>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</si>
  <si>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</si>
  <si>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</si>
  <si>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</si>
  <si>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</si>
  <si>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</si>
  <si>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</si>
  <si>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</si>
  <si>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</si>
  <si>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</si>
  <si>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</si>
  <si>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</si>
  <si>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</si>
  <si>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</si>
  <si>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</si>
  <si>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</si>
  <si>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</si>
  <si>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</si>
  <si>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</si>
  <si>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</si>
  <si>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</si>
  <si>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</si>
  <si>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</si>
  <si>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</si>
  <si>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</si>
  <si>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</si>
  <si>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</si>
  <si>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</si>
  <si>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</si>
  <si>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</si>
  <si>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</si>
  <si>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</si>
  <si>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</si>
  <si>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</si>
  <si>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</si>
  <si>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</si>
  <si>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</si>
  <si>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</si>
  <si>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</si>
  <si>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</si>
  <si>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</si>
  <si>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</si>
  <si>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</si>
  <si>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</si>
  <si>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</si>
  <si>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</si>
  <si>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</si>
  <si>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</si>
  <si>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</si>
  <si>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</si>
  <si>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</si>
  <si>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</si>
  <si>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</si>
  <si>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</si>
  <si>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</si>
  <si>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</si>
  <si>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</si>
  <si>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</si>
  <si>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</si>
  <si>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</si>
  <si>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</si>
  <si>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</si>
  <si>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</si>
  <si>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</si>
  <si>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</si>
  <si>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</si>
  <si>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</si>
  <si>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</si>
  <si>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</si>
  <si>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</si>
  <si>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</si>
  <si>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</si>
  <si>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</si>
  <si>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</si>
  <si>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</si>
  <si>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</si>
  <si>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</si>
  <si>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</si>
  <si>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</si>
  <si>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</si>
  <si>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</si>
  <si>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</si>
  <si>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</si>
  <si>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</si>
  <si>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</si>
  <si>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</si>
  <si>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</si>
  <si>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</si>
  <si>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</si>
  <si>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</si>
  <si>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</si>
  <si>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</si>
  <si>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</si>
  <si>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</si>
  <si>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</si>
  <si>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</si>
  <si>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</si>
  <si>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</si>
  <si>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</si>
  <si>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</si>
  <si>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</si>
  <si>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</si>
  <si>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</si>
  <si>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</si>
  <si>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</si>
  <si>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</si>
  <si>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</si>
  <si>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</si>
  <si>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</si>
  <si>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</si>
  <si>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</si>
  <si>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</si>
  <si>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</si>
  <si>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</si>
  <si>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</si>
  <si>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</si>
  <si>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</si>
  <si>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</si>
  <si>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</si>
  <si>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</si>
  <si>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</si>
  <si>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</si>
  <si>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</si>
  <si>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</si>
  <si>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</si>
  <si>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</si>
  <si>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</si>
  <si>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</si>
  <si>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</si>
  <si>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</si>
  <si>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</si>
  <si>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</si>
  <si>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</si>
  <si>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</si>
  <si>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</si>
  <si>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</si>
  <si>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</si>
  <si>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</si>
  <si>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</si>
  <si>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</si>
  <si>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</si>
  <si>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</si>
  <si>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</si>
  <si>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</si>
  <si>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</si>
  <si>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</si>
  <si>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</si>
  <si>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</si>
  <si>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</si>
  <si>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</si>
  <si>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</si>
  <si>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</si>
  <si>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</si>
  <si>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</si>
  <si>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</si>
  <si>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</si>
  <si>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</si>
  <si>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</si>
  <si>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</si>
  <si>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</si>
  <si>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</si>
  <si>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</si>
  <si>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</si>
  <si>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</si>
  <si>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</si>
  <si>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</si>
  <si>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</si>
  <si>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</si>
  <si>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</si>
  <si>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</si>
  <si>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</si>
  <si>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</si>
  <si>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</si>
  <si>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</si>
  <si>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</si>
  <si>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</si>
  <si>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</si>
  <si>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</si>
  <si>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</si>
  <si>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</si>
  <si>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</si>
  <si>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</si>
  <si>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</si>
  <si>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</si>
  <si>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</si>
  <si>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</si>
  <si>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</si>
  <si>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</si>
  <si>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</si>
  <si>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</si>
  <si>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</si>
  <si>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</si>
  <si>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</si>
  <si>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</si>
  <si>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</si>
  <si>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</si>
  <si>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</si>
  <si>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</si>
  <si>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</si>
  <si>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</si>
  <si>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</si>
  <si>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</si>
  <si>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</si>
  <si>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</si>
  <si>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</si>
  <si>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</si>
  <si>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</si>
  <si>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</si>
  <si>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</si>
  <si>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</si>
  <si>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</si>
  <si>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</si>
  <si>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</si>
  <si>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</si>
  <si>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</si>
  <si>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</si>
  <si>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</si>
  <si>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</si>
  <si>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</si>
  <si>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</si>
  <si>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</si>
  <si>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</si>
  <si>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</si>
  <si>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</si>
  <si>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</si>
  <si>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</si>
  <si>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</si>
  <si>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</si>
  <si>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</si>
  <si>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</si>
  <si>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</si>
  <si>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</si>
  <si>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</si>
  <si>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</si>
  <si>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</si>
  <si>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</si>
  <si>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</si>
  <si>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</si>
  <si>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</si>
  <si>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</si>
  <si>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</si>
  <si>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</si>
  <si>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</si>
  <si>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</si>
  <si>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</si>
  <si>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</si>
  <si>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</si>
  <si>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</si>
  <si>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</si>
  <si>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</si>
  <si>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</si>
  <si>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</si>
  <si>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</si>
  <si>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</si>
  <si>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</si>
  <si>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</si>
  <si>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</si>
  <si>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</si>
  <si>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</si>
  <si>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</si>
  <si>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</si>
  <si>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</si>
  <si>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</si>
  <si>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</si>
  <si>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</si>
  <si>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</si>
  <si>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</si>
  <si>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</si>
  <si>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</si>
  <si>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</si>
  <si>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</si>
  <si>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</si>
  <si>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</si>
  <si>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</si>
  <si>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</si>
  <si>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</si>
  <si>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</si>
  <si>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</si>
  <si>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</si>
  <si>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</si>
  <si>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</si>
  <si>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</si>
  <si>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</si>
  <si>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</si>
  <si>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</si>
  <si>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</si>
  <si>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</si>
  <si>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</si>
  <si>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</si>
  <si>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</si>
  <si>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</si>
  <si>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</si>
  <si>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</si>
  <si>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</si>
  <si>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</si>
  <si>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</si>
  <si>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</si>
  <si>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</si>
  <si>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</si>
  <si>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</si>
  <si>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</si>
  <si>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</si>
  <si>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</si>
  <si>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</si>
  <si>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</si>
  <si>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</si>
  <si>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</si>
  <si>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</si>
  <si>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</si>
  <si>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</si>
  <si>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</si>
  <si>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</si>
  <si>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</si>
  <si>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</si>
  <si>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</si>
  <si>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</si>
  <si>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</si>
  <si>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</si>
  <si>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</si>
  <si>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</si>
  <si>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</si>
  <si>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</si>
  <si>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</si>
  <si>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</si>
  <si>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</si>
  <si>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</si>
  <si>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</si>
  <si>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</si>
  <si>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</si>
  <si>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</si>
  <si>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</si>
  <si>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</si>
  <si>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</si>
  <si>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</si>
  <si>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</si>
  <si>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</si>
  <si>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</si>
  <si>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</si>
  <si>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</si>
  <si>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</si>
  <si>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</si>
  <si>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</si>
  <si>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</si>
  <si>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</si>
  <si>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</si>
  <si>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</si>
  <si>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</si>
  <si>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</si>
  <si>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</si>
  <si>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</si>
  <si>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</si>
  <si>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</si>
  <si>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</si>
  <si>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</si>
  <si>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</si>
  <si>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</si>
  <si>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</si>
  <si>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</si>
  <si>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</si>
  <si>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</si>
  <si>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</si>
  <si>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</si>
  <si>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</si>
  <si>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</si>
  <si>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</si>
  <si>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</si>
  <si>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</si>
  <si>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</si>
  <si>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</si>
  <si>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</si>
  <si>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</si>
  <si>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</si>
  <si>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</si>
  <si>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</si>
  <si>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</si>
  <si>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</si>
  <si>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</si>
  <si>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</si>
  <si>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</si>
  <si>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</si>
  <si>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</si>
  <si>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</si>
  <si>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</si>
  <si>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</si>
  <si>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</si>
  <si>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</si>
  <si>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</si>
  <si>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</si>
  <si>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</si>
  <si>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</si>
  <si>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</si>
  <si>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</si>
  <si>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</si>
  <si>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</si>
  <si>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</si>
  <si>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</si>
  <si>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</si>
  <si>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</si>
  <si>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</si>
  <si>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</si>
  <si>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</si>
  <si>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</si>
  <si>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</si>
  <si>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</si>
  <si>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</si>
  <si>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</si>
  <si>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</si>
  <si>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</si>
  <si>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</si>
  <si>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</si>
  <si>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</si>
  <si>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</si>
  <si>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</si>
  <si>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</si>
  <si>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</si>
  <si>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</si>
  <si>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</si>
  <si>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</si>
  <si>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</si>
  <si>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</si>
  <si>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</si>
  <si>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</si>
  <si>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</si>
  <si>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</si>
  <si>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</si>
  <si>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</si>
  <si>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</si>
  <si>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</si>
  <si>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</si>
  <si>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</si>
  <si>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</si>
  <si>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</si>
  <si>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</si>
  <si>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</si>
  <si>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</si>
  <si>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</si>
  <si>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</si>
  <si>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</si>
  <si>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</si>
  <si>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</si>
  <si>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</si>
  <si>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</si>
  <si>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</si>
  <si>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</si>
  <si>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</si>
  <si>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</si>
  <si>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</si>
  <si>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</si>
  <si>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</si>
  <si>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</si>
  <si>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</si>
  <si>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</si>
  <si>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</si>
  <si>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</si>
  <si>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</si>
  <si>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</si>
  <si>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</si>
  <si>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</si>
  <si>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</si>
  <si>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</si>
  <si>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</si>
  <si>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</si>
  <si>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</si>
  <si>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</si>
  <si>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</si>
  <si>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</si>
  <si>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</si>
  <si>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</si>
  <si>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</si>
  <si>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</si>
  <si>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</si>
  <si>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</si>
  <si>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</si>
  <si>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</si>
  <si>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</si>
  <si>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</si>
  <si>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</si>
  <si>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</si>
  <si>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</si>
  <si>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</si>
  <si>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</si>
  <si>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</si>
  <si>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</si>
  <si>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</si>
  <si>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</si>
  <si>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</si>
  <si>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</si>
  <si>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</si>
  <si>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</si>
  <si>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</si>
  <si>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</si>
  <si>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</si>
  <si>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</si>
  <si>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</si>
  <si>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</si>
  <si>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</si>
  <si>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</si>
  <si>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</si>
  <si>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</si>
  <si>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</si>
  <si>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</si>
  <si>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</si>
  <si>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</si>
  <si>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</si>
  <si>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</si>
  <si>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</si>
  <si>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</si>
  <si>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</si>
  <si>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</si>
  <si>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</si>
  <si>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</si>
  <si>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</si>
  <si>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</si>
  <si>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</si>
  <si>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</si>
  <si>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</si>
  <si>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</si>
  <si>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</si>
  <si>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</si>
  <si>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</si>
  <si>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</si>
  <si>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</si>
  <si>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</si>
  <si>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</si>
  <si>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</si>
  <si>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</si>
  <si>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</si>
  <si>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</si>
  <si>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</si>
  <si>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</si>
  <si>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</si>
  <si>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</si>
  <si>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</si>
  <si>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</si>
  <si>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</si>
  <si>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</si>
  <si>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</si>
  <si>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</si>
  <si>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</si>
  <si>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</si>
  <si>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</si>
  <si>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</si>
  <si>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</si>
  <si>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</si>
  <si>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</si>
  <si>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</si>
  <si>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</si>
  <si>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</si>
  <si>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</si>
  <si>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</si>
  <si>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</si>
  <si>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</si>
  <si>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</si>
  <si>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</si>
  <si>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</si>
  <si>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</si>
  <si>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</si>
  <si>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</si>
  <si>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</si>
  <si>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</si>
  <si>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</si>
  <si>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</si>
  <si>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</si>
  <si>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</si>
  <si>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</si>
  <si>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</si>
  <si>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</si>
  <si>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</si>
  <si>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</si>
  <si>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</si>
  <si>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</si>
  <si>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</si>
  <si>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</si>
  <si>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</si>
  <si>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</si>
  <si>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</si>
  <si>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</si>
  <si>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</si>
  <si>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</si>
  <si>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</si>
  <si>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</si>
  <si>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</si>
  <si>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</si>
  <si>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</si>
  <si>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</si>
  <si>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</si>
  <si>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</si>
  <si>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</si>
  <si>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</si>
  <si>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</si>
  <si>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</si>
  <si>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</si>
  <si>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</si>
  <si>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</si>
  <si>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</si>
  <si>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</si>
  <si>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</si>
  <si>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</si>
  <si>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</si>
  <si>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</si>
  <si>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</si>
  <si>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</si>
  <si>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</si>
  <si>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</si>
  <si>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</si>
  <si>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</si>
  <si>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</si>
  <si>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</si>
  <si>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</si>
  <si>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</si>
  <si>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</si>
  <si>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</si>
  <si>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</si>
  <si>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</si>
  <si>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</si>
  <si>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</si>
  <si>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</si>
  <si>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</si>
  <si>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</si>
  <si>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</si>
  <si>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</si>
  <si>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</si>
  <si>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</si>
  <si>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</si>
  <si>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</si>
  <si>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</si>
  <si>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</si>
  <si>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</si>
  <si>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</si>
  <si>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</si>
  <si>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</si>
  <si>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</si>
  <si>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</si>
  <si>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</si>
  <si>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</si>
  <si>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</si>
  <si>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</si>
  <si>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</si>
  <si>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</si>
  <si>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</si>
  <si>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</si>
  <si>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</si>
  <si>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</si>
  <si>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</si>
  <si>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</si>
  <si>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</si>
  <si>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</si>
  <si>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</si>
  <si>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</si>
  <si>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</si>
  <si>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</si>
  <si>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</si>
  <si>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</si>
  <si>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</si>
  <si>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</si>
  <si>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</si>
  <si>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</si>
  <si>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</si>
  <si>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</si>
  <si>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</si>
  <si>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</si>
  <si>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</si>
  <si>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</si>
  <si>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</si>
  <si>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</si>
  <si>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</si>
  <si>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</si>
  <si>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</si>
  <si>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</si>
  <si>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</si>
  <si>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</si>
  <si>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</si>
  <si>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</si>
  <si>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</si>
  <si>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</si>
  <si>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</si>
  <si>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</si>
  <si>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</si>
  <si>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</si>
  <si>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</si>
  <si>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</si>
  <si>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</si>
  <si>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</si>
  <si>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</si>
  <si>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</si>
  <si>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</si>
  <si>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</si>
  <si>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</si>
  <si>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</si>
  <si>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</si>
  <si>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</si>
  <si>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</si>
  <si>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</si>
  <si>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</si>
  <si>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</si>
  <si>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</si>
  <si>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</si>
  <si>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</si>
  <si>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</si>
  <si>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</si>
  <si>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</si>
  <si>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</si>
  <si>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</si>
  <si>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</si>
  <si>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</si>
  <si>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</si>
  <si>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</si>
  <si>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</si>
  <si>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</si>
  <si>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</si>
  <si>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</si>
  <si>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</si>
  <si>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</si>
  <si>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</si>
  <si>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</si>
  <si>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</si>
  <si>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</si>
  <si>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</si>
  <si>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</si>
  <si>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</si>
  <si>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</si>
  <si>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</si>
  <si>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</si>
  <si>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</si>
  <si>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</si>
  <si>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</si>
  <si>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</si>
  <si>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</si>
  <si>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</si>
  <si>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</si>
  <si>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</si>
  <si>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</si>
  <si>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</si>
  <si>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</si>
  <si>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</si>
  <si>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</si>
  <si>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</si>
  <si>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</si>
  <si>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</si>
  <si>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</si>
  <si>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</si>
  <si>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</si>
  <si>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</si>
  <si>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</si>
  <si>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</si>
  <si>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</si>
  <si>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</si>
  <si>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</si>
  <si>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</si>
  <si>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</si>
  <si>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</si>
  <si>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</si>
  <si>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</si>
  <si>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</si>
  <si>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</si>
  <si>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</si>
  <si>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</si>
  <si>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</si>
  <si>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</si>
  <si>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</si>
  <si>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</si>
  <si>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</si>
  <si>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</si>
  <si>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</si>
  <si>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</si>
  <si>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</si>
  <si>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</si>
  <si>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</si>
  <si>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</si>
  <si>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</si>
  <si>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</si>
  <si>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</si>
  <si>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</si>
  <si>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</si>
  <si>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</si>
  <si>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</si>
  <si>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</si>
  <si>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</si>
  <si>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</si>
  <si>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</si>
  <si>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</si>
  <si>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</si>
  <si>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</si>
  <si>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</si>
  <si>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</si>
  <si>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</si>
  <si>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</si>
  <si>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</si>
  <si>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</si>
  <si>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</si>
  <si>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</si>
  <si>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</si>
  <si>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</si>
  <si>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</si>
  <si>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</si>
  <si>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</si>
  <si>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</si>
  <si>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</si>
  <si>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</si>
  <si>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</si>
  <si>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</si>
  <si>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</si>
  <si>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</si>
  <si>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</si>
  <si>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</si>
  <si>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</si>
  <si>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</si>
  <si>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</si>
  <si>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</si>
  <si>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</si>
  <si>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</si>
  <si>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</si>
  <si>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</si>
  <si>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</si>
  <si>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</si>
  <si>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</si>
  <si>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</si>
  <si>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</si>
  <si>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</si>
  <si>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</si>
  <si>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</si>
  <si>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</si>
  <si>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</si>
  <si>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</si>
  <si>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</si>
  <si>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</si>
  <si>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</si>
  <si>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</si>
  <si>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</si>
  <si>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</si>
  <si>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</si>
  <si>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</si>
  <si>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</si>
  <si>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</si>
  <si>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</si>
  <si>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</si>
  <si>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</si>
  <si>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</si>
  <si>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</si>
  <si>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</si>
  <si>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</si>
  <si>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</si>
  <si>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</si>
  <si>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</si>
  <si>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</si>
  <si>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</si>
  <si>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</si>
  <si>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</si>
  <si>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</si>
  <si>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</si>
  <si>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</si>
  <si>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</si>
  <si>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</si>
  <si>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</si>
  <si>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</si>
  <si>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</si>
  <si>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</si>
  <si>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</si>
  <si>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</si>
  <si>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</si>
  <si>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</si>
  <si>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</si>
  <si>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</si>
  <si>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</si>
  <si>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</si>
  <si>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</si>
  <si>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</si>
  <si>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</si>
  <si>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</si>
  <si>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</si>
  <si>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</si>
  <si>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</si>
  <si>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</si>
  <si>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</si>
  <si>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</si>
  <si>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</si>
  <si>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</si>
  <si>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</si>
  <si>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</si>
  <si>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</si>
  <si>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</si>
  <si>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</si>
  <si>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</si>
  <si>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</si>
  <si>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</si>
  <si>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</si>
  <si>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</si>
  <si>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</si>
  <si>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</si>
  <si>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</si>
  <si>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</si>
  <si>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</si>
  <si>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</si>
  <si>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</si>
  <si>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</si>
  <si>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</si>
  <si>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</si>
  <si>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</si>
  <si>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</si>
  <si>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</si>
  <si>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</si>
  <si>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</si>
  <si>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</si>
  <si>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</si>
  <si>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</si>
  <si>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</si>
  <si>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</si>
  <si>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</si>
  <si>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</si>
  <si>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</si>
  <si>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</si>
  <si>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</si>
  <si>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</si>
  <si>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</si>
  <si>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</si>
  <si>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</si>
  <si>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</si>
  <si>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</si>
  <si>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</si>
  <si>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</si>
  <si>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</si>
  <si>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</si>
  <si>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</si>
  <si>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</si>
  <si>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</si>
  <si>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</si>
  <si>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</si>
  <si>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</si>
  <si>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</si>
  <si>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</si>
  <si>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</si>
  <si>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</si>
  <si>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</si>
  <si>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</si>
  <si>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</si>
  <si>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</si>
  <si>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</si>
  <si>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</si>
  <si>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</si>
  <si>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</si>
  <si>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</si>
  <si>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</si>
  <si>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</si>
  <si>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</si>
  <si>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</si>
  <si>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</si>
  <si>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</si>
  <si>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</si>
  <si>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</si>
  <si>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</si>
  <si>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</si>
  <si>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</si>
  <si>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</si>
  <si>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</si>
  <si>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</si>
  <si>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</si>
  <si>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</si>
  <si>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</si>
  <si>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</si>
  <si>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</si>
  <si>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</si>
  <si>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</si>
  <si>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</si>
  <si>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</si>
  <si>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</si>
  <si>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</si>
  <si>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</si>
  <si>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</si>
  <si>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</si>
  <si>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</si>
  <si>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</si>
  <si>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</si>
  <si>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</si>
  <si>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</si>
  <si>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</si>
  <si>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</si>
  <si>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</si>
  <si>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</si>
  <si>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</si>
  <si>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</si>
  <si>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</si>
  <si>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</si>
  <si>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</si>
  <si>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</si>
  <si>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</si>
  <si>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</si>
  <si>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</si>
  <si>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</si>
  <si>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</si>
  <si>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</si>
  <si>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</si>
  <si>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</si>
  <si>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</si>
  <si>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</si>
  <si>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</si>
  <si>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</si>
  <si>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</si>
  <si>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</si>
  <si>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</si>
  <si>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</si>
  <si>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</si>
  <si>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</si>
  <si>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</si>
  <si>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</si>
  <si>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</si>
  <si>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</si>
  <si>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</si>
  <si>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</si>
  <si>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</si>
  <si>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</si>
  <si>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</si>
  <si>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</si>
  <si>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</si>
  <si>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</si>
  <si>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</si>
  <si>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</si>
  <si>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</si>
  <si>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</si>
  <si>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</si>
  <si>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</si>
  <si>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</si>
  <si>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</si>
  <si>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</si>
  <si>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</si>
  <si>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</si>
  <si>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</si>
  <si>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</si>
  <si>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</si>
  <si>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</si>
  <si>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</si>
  <si>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</si>
  <si>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</si>
  <si>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</si>
  <si>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</si>
  <si>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</si>
  <si>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</si>
  <si>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</si>
  <si>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</si>
  <si>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</si>
  <si>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</si>
  <si>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</si>
  <si>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</si>
  <si>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</si>
  <si>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</si>
  <si>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</si>
  <si>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</si>
  <si>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</si>
  <si>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</si>
  <si>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</si>
  <si>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</si>
  <si>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</si>
  <si>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</si>
  <si>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</si>
  <si>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</si>
  <si>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</si>
  <si>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</si>
  <si>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</si>
  <si>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</si>
  <si>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</si>
  <si>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</si>
  <si>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</si>
  <si>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</si>
  <si>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</si>
  <si>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</si>
  <si>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</si>
  <si>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</si>
  <si>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</si>
  <si>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</si>
  <si>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</si>
  <si>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</si>
  <si>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</si>
  <si>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</si>
  <si>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</si>
  <si>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</si>
  <si>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</si>
  <si>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</si>
  <si>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</si>
  <si>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</si>
  <si>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</si>
  <si>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</si>
  <si>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</si>
  <si>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</si>
  <si>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</si>
  <si>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</si>
  <si>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</si>
  <si>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</si>
  <si>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</si>
  <si>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</si>
  <si>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</si>
  <si>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</si>
  <si>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</si>
  <si>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</si>
  <si>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</si>
  <si>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</si>
  <si>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</si>
  <si>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</si>
  <si>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</si>
  <si>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</si>
  <si>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</si>
  <si>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</si>
  <si>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</si>
  <si>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</si>
  <si>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</si>
  <si>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</si>
  <si>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</si>
  <si>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</si>
  <si>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</si>
  <si>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</si>
  <si>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</si>
  <si>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</si>
  <si>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</si>
  <si>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</si>
  <si>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</si>
  <si>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</si>
  <si>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</si>
  <si>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</si>
  <si>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</si>
  <si>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</si>
  <si>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</si>
  <si>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</si>
  <si>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</si>
  <si>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</si>
  <si>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</si>
  <si>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</si>
  <si>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</si>
  <si>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</si>
  <si>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</si>
  <si>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</si>
  <si>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</si>
  <si>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</si>
  <si>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</si>
  <si>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</si>
  <si>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</si>
  <si>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</si>
  <si>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</si>
  <si>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</si>
  <si>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</si>
  <si>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</si>
  <si>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</si>
  <si>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</si>
  <si>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</si>
  <si>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</si>
  <si>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</si>
  <si>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</si>
  <si>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</si>
  <si>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</si>
  <si>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</si>
  <si>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</si>
  <si>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</si>
  <si>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</si>
  <si>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</si>
  <si>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</si>
  <si>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</si>
  <si>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</si>
  <si>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</si>
  <si>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</si>
  <si>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</si>
  <si>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</si>
  <si>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</si>
  <si>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</si>
  <si>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</si>
  <si>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</si>
  <si>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</si>
  <si>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</si>
  <si>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</si>
  <si>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</si>
  <si>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</si>
  <si>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</si>
  <si>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</si>
  <si>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</si>
  <si>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</si>
  <si>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</si>
  <si>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</si>
  <si>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</si>
  <si>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</si>
  <si>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</si>
  <si>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</si>
  <si>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</si>
  <si>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</si>
  <si>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</si>
  <si>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</si>
  <si>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</si>
  <si>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</si>
  <si>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</si>
  <si>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</si>
  <si>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</si>
  <si>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</si>
  <si>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</si>
  <si>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</si>
  <si>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</si>
  <si>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</si>
  <si>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</si>
  <si>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</si>
  <si>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</si>
  <si>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</si>
  <si>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</si>
  <si>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</si>
  <si>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</si>
  <si>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</si>
  <si>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</si>
  <si>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</si>
  <si>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</si>
  <si>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</si>
  <si>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</si>
  <si>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</si>
  <si>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</si>
  <si>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</si>
  <si>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</si>
  <si>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</si>
  <si>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</si>
  <si>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</si>
  <si>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</si>
  <si>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</si>
  <si>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</si>
  <si>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</si>
  <si>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</si>
  <si>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</si>
  <si>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</si>
  <si>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</si>
  <si>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</si>
  <si>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</si>
  <si>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</si>
  <si>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</si>
  <si>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</si>
  <si>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</si>
  <si>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</si>
  <si>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</si>
  <si>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</si>
  <si>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</si>
  <si>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</si>
  <si>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</si>
  <si>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</si>
  <si>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</si>
  <si>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</si>
  <si>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</si>
  <si>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</si>
  <si>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</si>
  <si>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</si>
  <si>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</si>
  <si>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</si>
  <si>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</si>
  <si>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</si>
  <si>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</si>
  <si>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</si>
  <si>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</si>
  <si>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</si>
  <si>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</si>
  <si>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</si>
  <si>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</si>
  <si>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</si>
  <si>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</si>
  <si>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</si>
  <si>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</si>
  <si>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</si>
  <si>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</si>
  <si>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</si>
  <si>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</si>
  <si>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</si>
  <si>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</si>
  <si>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</si>
  <si>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</si>
  <si>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</si>
  <si>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</si>
  <si>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</si>
  <si>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</si>
  <si>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</si>
  <si>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</si>
  <si>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</si>
  <si>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</si>
  <si>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</si>
  <si>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</si>
  <si>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</si>
  <si>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</si>
  <si>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</si>
  <si>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</si>
  <si>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</si>
  <si>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</si>
  <si>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</si>
  <si>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</si>
  <si>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</si>
  <si>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</si>
  <si>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</si>
  <si>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</si>
  <si>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</si>
  <si>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</si>
  <si>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</si>
  <si>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</si>
  <si>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</si>
  <si>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</si>
  <si>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</si>
  <si>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</si>
  <si>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</si>
  <si>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</si>
  <si>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</si>
  <si>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</si>
  <si>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</si>
  <si>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</si>
  <si>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</si>
  <si>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</si>
  <si>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</si>
  <si>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</si>
  <si>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</si>
  <si>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</si>
  <si>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</si>
  <si>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</si>
  <si>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</si>
  <si>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</si>
  <si>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</si>
  <si>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</si>
  <si>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</si>
  <si>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</si>
  <si>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</si>
  <si>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</si>
  <si>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</si>
  <si>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</si>
  <si>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</si>
  <si>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</si>
  <si>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</si>
  <si>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</si>
  <si>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</si>
  <si>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</si>
  <si>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</si>
  <si>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</si>
  <si>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</si>
  <si>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</si>
  <si>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</si>
  <si>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</si>
  <si>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</si>
  <si>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</si>
  <si>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</si>
  <si>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</si>
  <si>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</si>
  <si>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</si>
  <si>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</si>
  <si>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</si>
  <si>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</si>
  <si>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</si>
  <si>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</si>
  <si>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</si>
  <si>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</si>
  <si>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</si>
  <si>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</si>
  <si>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</si>
  <si>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</si>
  <si>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</si>
  <si>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</si>
  <si>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</si>
  <si>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</si>
  <si>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</si>
  <si>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</si>
  <si>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</si>
  <si>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</si>
  <si>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</si>
  <si>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</si>
  <si>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</si>
  <si>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</si>
  <si>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</si>
  <si>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</si>
  <si>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</si>
  <si>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</si>
  <si>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</si>
  <si>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</si>
  <si>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</si>
  <si>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</si>
  <si>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</si>
  <si>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</si>
  <si>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</si>
  <si>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</si>
  <si>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</si>
  <si>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</si>
  <si>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</si>
  <si>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</si>
  <si>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</si>
  <si>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</si>
  <si>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</si>
  <si>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</si>
  <si>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</si>
  <si>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</si>
  <si>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</si>
  <si>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</si>
  <si>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</si>
  <si>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</si>
  <si>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</si>
  <si>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</si>
  <si>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</si>
  <si>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</si>
  <si>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</si>
  <si>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</si>
  <si>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</si>
  <si>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</si>
  <si>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</si>
  <si>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</si>
  <si>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</si>
  <si>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</si>
  <si>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</si>
  <si>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</si>
  <si>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</si>
  <si>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</si>
  <si>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</si>
  <si>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</si>
  <si>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</si>
  <si>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</si>
  <si>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</si>
  <si>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</si>
  <si>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</si>
  <si>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</si>
  <si>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</si>
  <si>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</si>
  <si>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</si>
  <si>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</si>
  <si>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</si>
  <si>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</si>
  <si>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</si>
  <si>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</si>
  <si>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</si>
  <si>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</si>
  <si>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</si>
  <si>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</si>
  <si>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</si>
  <si>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</si>
  <si>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</si>
  <si>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</si>
  <si>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</si>
  <si>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</si>
  <si>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</si>
  <si>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</si>
  <si>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</si>
  <si>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</si>
  <si>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</si>
  <si>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</si>
  <si>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</si>
  <si>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</si>
  <si>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</si>
  <si>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</si>
  <si>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</si>
  <si>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</si>
  <si>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</si>
  <si>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</si>
  <si>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</si>
  <si>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</si>
  <si>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</si>
  <si>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</si>
  <si>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</si>
  <si>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</si>
  <si>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</si>
  <si>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</si>
  <si>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</si>
  <si>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</si>
  <si>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</si>
  <si>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</si>
  <si>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</si>
  <si>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</si>
  <si>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</si>
  <si>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</si>
  <si>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</si>
  <si>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</si>
  <si>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</si>
  <si>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</si>
  <si>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</si>
  <si>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</si>
  <si>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</si>
  <si>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</si>
  <si>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</si>
  <si>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</si>
  <si>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</si>
  <si>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</si>
  <si>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</si>
  <si>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</si>
  <si>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</si>
  <si>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</si>
  <si>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</si>
  <si>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</si>
  <si>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</si>
  <si>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</si>
  <si>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</si>
  <si>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</si>
  <si>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</si>
  <si>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</si>
  <si>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</si>
  <si>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</si>
  <si>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</si>
  <si>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</si>
  <si>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</si>
  <si>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</si>
  <si>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</si>
  <si>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</si>
  <si>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</si>
  <si>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</si>
  <si>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</si>
  <si>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</si>
  <si>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</si>
  <si>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</si>
  <si>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</si>
  <si>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</si>
  <si>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</si>
  <si>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</si>
  <si>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</si>
  <si>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</si>
  <si>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</si>
  <si>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</si>
  <si>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</si>
  <si>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</si>
  <si>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</si>
  <si>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</si>
  <si>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</si>
  <si>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</si>
  <si>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</si>
  <si>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</si>
  <si>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</si>
  <si>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</si>
  <si>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</si>
  <si>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</si>
  <si>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</si>
  <si>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</si>
  <si>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</si>
  <si>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</si>
  <si>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</si>
  <si>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</si>
  <si>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</si>
  <si>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</si>
  <si>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</si>
  <si>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</si>
  <si>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</si>
  <si>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</si>
  <si>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</si>
  <si>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</si>
  <si>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</si>
  <si>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</si>
  <si>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</si>
  <si>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</si>
  <si>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</si>
  <si>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</si>
  <si>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</si>
  <si>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</si>
  <si>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</si>
  <si>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</si>
  <si>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</si>
  <si>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</si>
  <si>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</si>
  <si>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</si>
  <si>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</si>
  <si>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</si>
  <si>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</si>
  <si>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</si>
  <si>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</si>
  <si>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</si>
  <si>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</si>
  <si>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</si>
  <si>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</si>
  <si>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</si>
  <si>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</si>
  <si>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</si>
  <si>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</si>
  <si>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</si>
  <si>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</si>
  <si>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</si>
  <si>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</si>
  <si>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</si>
  <si>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</si>
  <si>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</si>
  <si>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</si>
  <si>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</si>
  <si>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</si>
  <si>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</si>
  <si>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</si>
  <si>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</si>
  <si>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</si>
  <si>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</si>
  <si>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</si>
  <si>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</si>
  <si>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</si>
  <si>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</si>
  <si>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</si>
  <si>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</si>
  <si>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</si>
  <si>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</si>
  <si>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</si>
  <si>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</si>
  <si>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</si>
  <si>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</si>
  <si>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</si>
  <si>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</si>
  <si>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</si>
  <si>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</si>
  <si>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</si>
  <si>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</si>
  <si>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</si>
  <si>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</si>
  <si>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</si>
  <si>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</si>
  <si>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</si>
  <si>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</si>
  <si>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</si>
  <si>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</si>
  <si>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</si>
  <si>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</si>
  <si>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</si>
  <si>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</si>
  <si>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</si>
  <si>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</si>
  <si>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</si>
  <si>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</si>
  <si>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</si>
  <si>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</si>
  <si>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</si>
  <si>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</si>
  <si>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</si>
  <si>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</si>
  <si>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</si>
  <si>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</si>
  <si>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</si>
  <si>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</si>
  <si>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</si>
  <si>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</si>
  <si>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</si>
  <si>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</si>
  <si>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</si>
  <si>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</si>
  <si>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</si>
  <si>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</si>
  <si>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</si>
  <si>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</si>
  <si>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</si>
  <si>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</si>
  <si>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</si>
  <si>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</si>
  <si>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</si>
  <si>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</si>
  <si>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</si>
  <si>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</si>
  <si>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</si>
  <si>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</si>
  <si>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</si>
  <si>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</si>
  <si>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</si>
  <si>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</si>
  <si>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</si>
  <si>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</si>
  <si>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</si>
  <si>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</si>
  <si>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</si>
  <si>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</si>
  <si>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</si>
  <si>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</si>
  <si>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</si>
  <si>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</si>
  <si>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</si>
  <si>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</si>
  <si>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</si>
  <si>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</si>
  <si>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</si>
  <si>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</si>
  <si>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</si>
  <si>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</si>
  <si>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</si>
  <si>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</si>
  <si>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</si>
  <si>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</si>
  <si>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</si>
  <si>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</si>
  <si>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</si>
  <si>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</si>
  <si>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</si>
  <si>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</si>
  <si>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</si>
  <si>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</si>
  <si>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</si>
  <si>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</si>
  <si>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</si>
  <si>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</si>
  <si>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</si>
  <si>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</si>
  <si>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</si>
  <si>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</si>
  <si>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</si>
  <si>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</si>
  <si>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</si>
  <si>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</si>
  <si>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</si>
  <si>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</si>
  <si>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</si>
  <si>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</si>
  <si>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</si>
  <si>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</si>
  <si>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</si>
  <si>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</si>
  <si>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</si>
  <si>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</si>
  <si>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</si>
  <si>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</si>
  <si>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</si>
  <si>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</si>
  <si>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</si>
  <si>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</si>
  <si>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</si>
  <si>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</si>
  <si>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</si>
  <si>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</si>
  <si>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</si>
  <si>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</si>
  <si>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</si>
  <si>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</si>
  <si>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</si>
  <si>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</si>
  <si>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</si>
  <si>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</si>
  <si>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</si>
  <si>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</si>
  <si>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</si>
  <si>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</si>
  <si>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</si>
  <si>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</si>
  <si>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</si>
  <si>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</si>
  <si>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</si>
  <si>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</si>
  <si>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</si>
  <si>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</si>
  <si>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</si>
  <si>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</si>
  <si>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</si>
  <si>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</si>
  <si>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</si>
  <si>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</si>
  <si>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</si>
  <si>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</si>
  <si>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</si>
  <si>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</si>
  <si>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</si>
  <si>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</si>
  <si>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</si>
  <si>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</si>
  <si>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</si>
  <si>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</si>
  <si>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</si>
  <si>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</si>
  <si>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</si>
  <si>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</si>
  <si>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</si>
  <si>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</si>
  <si>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</si>
  <si>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</si>
  <si>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</si>
  <si>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</si>
  <si>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</si>
  <si>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</si>
  <si>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</si>
  <si>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</si>
  <si>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</si>
  <si>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</si>
  <si>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</si>
  <si>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</si>
  <si>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</si>
  <si>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</si>
  <si>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</si>
  <si>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</si>
  <si>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</si>
  <si>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</si>
  <si>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</si>
  <si>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</si>
  <si>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</si>
  <si>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</si>
  <si>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</si>
  <si>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</si>
  <si>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</si>
  <si>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</si>
  <si>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</si>
  <si>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</si>
  <si>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</si>
  <si>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</si>
  <si>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</si>
  <si>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</si>
  <si>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</si>
  <si>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</si>
  <si>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</si>
  <si>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</si>
  <si>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</si>
  <si>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</si>
  <si>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</si>
  <si>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</si>
  <si>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</si>
  <si>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</si>
  <si>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</si>
  <si>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</si>
  <si>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</si>
  <si>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</si>
  <si>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</si>
  <si>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</si>
  <si>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</si>
  <si>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</si>
  <si>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</si>
  <si>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</si>
  <si>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</si>
  <si>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</si>
  <si>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</si>
  <si>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</si>
  <si>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</si>
  <si>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</si>
  <si>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</si>
  <si>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</si>
  <si>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</si>
  <si>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</si>
  <si>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</si>
  <si>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</si>
  <si>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</si>
  <si>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</si>
  <si>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</si>
  <si>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</si>
  <si>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</si>
  <si>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</si>
  <si>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</si>
  <si>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</si>
  <si>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</si>
  <si>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</si>
  <si>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</si>
  <si>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</si>
  <si>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</si>
  <si>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</si>
  <si>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</si>
  <si>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</si>
  <si>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</si>
  <si>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</si>
  <si>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</si>
  <si>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</si>
  <si>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</si>
  <si>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</si>
  <si>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</si>
  <si>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</si>
  <si>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</si>
  <si>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</si>
  <si>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</si>
  <si>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</si>
  <si>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</si>
  <si>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</si>
  <si>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</si>
  <si>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</si>
  <si>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</si>
  <si>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</si>
  <si>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</si>
  <si>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</si>
  <si>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</si>
  <si>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</si>
  <si>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</si>
  <si>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</si>
  <si>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</si>
  <si>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</si>
  <si>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</si>
  <si>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</si>
  <si>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</si>
  <si>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</si>
  <si>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</si>
  <si>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</si>
  <si>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</si>
  <si>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</si>
  <si>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</si>
  <si>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</si>
  <si>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</si>
  <si>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</si>
  <si>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</si>
  <si>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</si>
  <si>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</si>
  <si>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</si>
  <si>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</si>
  <si>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</si>
  <si>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</si>
  <si>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</si>
  <si>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</si>
  <si>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</si>
  <si>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</si>
  <si>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</si>
  <si>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</si>
  <si>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</si>
  <si>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</si>
  <si>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</si>
  <si>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</si>
  <si>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</si>
  <si>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</si>
  <si>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</si>
  <si>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</si>
  <si>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</si>
  <si>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</si>
  <si>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</si>
  <si>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</si>
  <si>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</si>
  <si>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</si>
  <si>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</si>
  <si>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</si>
  <si>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</si>
  <si>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</si>
  <si>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</si>
  <si>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</si>
  <si>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</si>
  <si>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</si>
  <si>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</si>
  <si>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</si>
  <si>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</si>
  <si>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</si>
  <si>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</si>
  <si>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</si>
  <si>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</si>
  <si>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</si>
  <si>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</si>
  <si>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</si>
  <si>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</si>
  <si>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</si>
  <si>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</si>
  <si>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</si>
  <si>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</si>
  <si>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</si>
  <si>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</si>
  <si>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</si>
  <si>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</si>
  <si>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</si>
  <si>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</si>
  <si>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</si>
  <si>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</si>
  <si>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</si>
  <si>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</si>
  <si>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</si>
  <si>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</si>
  <si>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</si>
  <si>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</si>
  <si>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</si>
  <si>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</si>
  <si>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</si>
  <si>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</si>
  <si>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</si>
  <si>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</si>
  <si>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</si>
  <si>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</si>
  <si>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</si>
  <si>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</si>
  <si>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</si>
  <si>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</si>
  <si>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</si>
  <si>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</si>
  <si>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</si>
  <si>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</si>
  <si>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</si>
  <si>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</si>
  <si>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</si>
  <si>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</si>
  <si>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</si>
  <si>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</si>
  <si>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</si>
  <si>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</si>
  <si>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</si>
  <si>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</si>
  <si>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</si>
  <si>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</si>
  <si>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</si>
  <si>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</si>
  <si>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</si>
  <si>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</si>
  <si>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</si>
  <si>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</si>
  <si>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</si>
  <si>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</si>
  <si>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</si>
  <si>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</si>
  <si>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</si>
  <si>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</si>
  <si>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</si>
  <si>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</si>
  <si>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</si>
  <si>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</si>
  <si>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</si>
  <si>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</si>
  <si>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</si>
  <si>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</si>
  <si>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</si>
  <si>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</si>
  <si>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</si>
  <si>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</si>
  <si>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</si>
  <si>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</si>
  <si>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</si>
  <si>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</si>
  <si>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</si>
  <si>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</si>
  <si>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</si>
  <si>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</si>
  <si>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</si>
  <si>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</si>
  <si>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</si>
  <si>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</si>
  <si>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</si>
  <si>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</si>
  <si>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</si>
  <si>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</si>
  <si>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</si>
  <si>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</si>
  <si>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</si>
  <si>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</si>
  <si>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</si>
  <si>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</si>
  <si>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</si>
  <si>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</si>
  <si>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</si>
  <si>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</si>
  <si>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</si>
  <si>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</si>
  <si>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</si>
  <si>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</si>
  <si>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</si>
  <si>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</si>
  <si>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</si>
  <si>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</si>
  <si>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</si>
  <si>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</si>
  <si>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</si>
  <si>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</si>
  <si>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</si>
  <si>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</si>
  <si>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</si>
  <si>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</si>
  <si>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</si>
  <si>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</si>
  <si>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</si>
  <si>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</si>
  <si>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</si>
  <si>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</si>
  <si>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</si>
  <si>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</si>
  <si>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</si>
  <si>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</si>
  <si>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</si>
  <si>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</si>
  <si>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</si>
  <si>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</si>
  <si>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</si>
  <si>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</si>
  <si>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</si>
  <si>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</si>
  <si>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</si>
  <si>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</si>
  <si>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</si>
  <si>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</si>
  <si>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</si>
  <si>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</si>
  <si>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</si>
  <si>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</si>
  <si>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</si>
  <si>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</si>
  <si>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</si>
  <si>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</si>
  <si>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</si>
  <si>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</si>
  <si>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</si>
  <si>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</si>
  <si>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</si>
  <si>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</si>
  <si>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</si>
  <si>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</si>
  <si>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</si>
  <si>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</si>
  <si>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</si>
  <si>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</si>
  <si>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</si>
  <si>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</si>
  <si>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</si>
  <si>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</si>
  <si>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</si>
  <si>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</si>
  <si>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</si>
  <si>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</si>
  <si>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</si>
  <si>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</si>
  <si>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</si>
  <si>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</si>
  <si>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</si>
  <si>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</si>
  <si>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</si>
  <si>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</si>
  <si>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</si>
  <si>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</si>
  <si>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</si>
  <si>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</si>
  <si>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</si>
  <si>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</si>
  <si>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</si>
  <si>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</si>
  <si>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</si>
  <si>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</si>
  <si>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</si>
  <si>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</si>
  <si>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</si>
  <si>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</si>
  <si>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</si>
  <si>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</si>
  <si>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</si>
  <si>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</si>
  <si>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</si>
  <si>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</si>
  <si>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</si>
  <si>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</si>
  <si>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</si>
  <si>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</si>
  <si>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</si>
  <si>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</si>
  <si>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</si>
  <si>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</si>
  <si>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</si>
  <si>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</si>
  <si>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</si>
  <si>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</si>
  <si>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</si>
  <si>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</si>
  <si>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</si>
  <si>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</si>
  <si>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</si>
  <si>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</si>
  <si>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</si>
  <si>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</si>
  <si>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</si>
  <si>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</si>
  <si>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</si>
  <si>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</si>
  <si>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</si>
  <si>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</si>
  <si>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</si>
  <si>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</si>
  <si>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</si>
  <si>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</si>
  <si>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</si>
  <si>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</si>
  <si>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</si>
  <si>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</si>
  <si>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</si>
  <si>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</si>
  <si>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</si>
  <si>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</si>
  <si>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</si>
  <si>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</si>
  <si>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</si>
  <si>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</si>
  <si>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</si>
  <si>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</si>
  <si>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</si>
  <si>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</si>
  <si>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</si>
  <si>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</si>
  <si>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</si>
  <si>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</si>
  <si>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</si>
  <si>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</si>
  <si>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</si>
  <si>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</si>
  <si>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</si>
  <si>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</si>
  <si>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</si>
  <si>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</si>
  <si>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</si>
  <si>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</si>
  <si>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</si>
  <si>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</si>
  <si>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</si>
  <si>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</si>
  <si>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</si>
  <si>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</si>
  <si>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</si>
  <si>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</si>
  <si>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</si>
  <si>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</si>
  <si>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</si>
  <si>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</si>
  <si>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</si>
  <si>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</si>
  <si>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</si>
  <si>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</si>
  <si>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</si>
  <si>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</si>
  <si>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</si>
  <si>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</si>
  <si>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</si>
  <si>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</si>
  <si>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</si>
  <si>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</si>
  <si>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</si>
  <si>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</si>
  <si>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</si>
  <si>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</si>
  <si>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</si>
  <si>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</si>
  <si>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</si>
  <si>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</si>
  <si>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</si>
  <si>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</si>
  <si>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</si>
  <si>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</si>
  <si>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</si>
  <si>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</si>
  <si>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</si>
  <si>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</si>
  <si>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</si>
  <si>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</si>
  <si>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</si>
  <si>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</si>
  <si>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</si>
  <si>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</si>
  <si>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</si>
  <si>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</si>
  <si>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</si>
  <si>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</si>
  <si>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</si>
  <si>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</si>
  <si>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</si>
  <si>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</si>
  <si>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</si>
  <si>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</si>
  <si>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</si>
  <si>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</si>
  <si>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</si>
  <si>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</si>
  <si>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</si>
  <si>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</si>
  <si>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</si>
  <si>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</si>
  <si>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</si>
  <si>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</si>
  <si>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</si>
  <si>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</si>
  <si>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</si>
  <si>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</si>
  <si>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</si>
  <si>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</si>
  <si>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</si>
  <si>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</si>
  <si>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</si>
  <si>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</si>
  <si>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</si>
  <si>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</si>
  <si>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</si>
  <si>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</si>
  <si>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</si>
  <si>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</si>
  <si>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</si>
  <si>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</si>
  <si>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</si>
  <si>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</si>
  <si>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</si>
  <si>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</si>
  <si>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</si>
  <si>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</si>
  <si>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</si>
  <si>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</si>
  <si>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</si>
  <si>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</si>
  <si>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</si>
  <si>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</si>
  <si>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</si>
  <si>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</si>
  <si>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</si>
  <si>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</si>
  <si>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</si>
  <si>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</si>
  <si>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</si>
  <si>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</si>
  <si>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</si>
  <si>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</si>
  <si>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</si>
  <si>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</si>
  <si>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</si>
  <si>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</si>
  <si>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</si>
  <si>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</si>
  <si>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</si>
  <si>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</si>
  <si>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</si>
  <si>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</si>
  <si>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</si>
  <si>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</si>
  <si>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</si>
  <si>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</si>
  <si>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</si>
  <si>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</si>
  <si>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</si>
  <si>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</si>
  <si>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</si>
  <si>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</si>
  <si>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</si>
  <si>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</si>
  <si>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</si>
  <si>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</si>
  <si>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</si>
  <si>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</si>
  <si>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</si>
  <si>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</si>
  <si>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</si>
  <si>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</si>
  <si>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</si>
  <si>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</si>
  <si>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</si>
  <si>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</si>
  <si>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</si>
  <si>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</si>
  <si>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</si>
  <si>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</si>
  <si>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</si>
  <si>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</si>
  <si>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</si>
  <si>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</si>
  <si>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</si>
  <si>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</si>
  <si>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</si>
  <si>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</si>
  <si>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</si>
  <si>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</si>
  <si>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</si>
  <si>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</si>
  <si>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</si>
  <si>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</si>
  <si>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</si>
  <si>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</si>
  <si>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</si>
  <si>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</si>
  <si>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</si>
  <si>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</si>
  <si>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</si>
  <si>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</si>
  <si>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</si>
  <si>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</si>
  <si>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</si>
  <si>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</si>
  <si>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</si>
  <si>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</si>
  <si>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</si>
  <si>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</si>
  <si>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</si>
  <si>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</si>
  <si>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</si>
  <si>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</si>
  <si>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</si>
  <si>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</si>
  <si>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</si>
  <si>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</si>
  <si>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</si>
  <si>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</si>
  <si>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</si>
  <si>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</si>
  <si>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</si>
  <si>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</si>
  <si>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</si>
  <si>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</si>
  <si>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</si>
  <si>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</si>
  <si>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</si>
  <si>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</si>
  <si>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</si>
  <si>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</si>
  <si>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</si>
  <si>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</si>
  <si>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</si>
  <si>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</si>
  <si>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</si>
  <si>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</si>
  <si>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</si>
  <si>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</si>
  <si>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</si>
  <si>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</si>
  <si>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</si>
  <si>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</si>
  <si>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</si>
  <si>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</si>
  <si>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</si>
  <si>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</si>
  <si>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</si>
  <si>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</si>
  <si>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</si>
  <si>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</si>
  <si>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</si>
  <si>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</si>
  <si>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</si>
  <si>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</si>
  <si>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</si>
  <si>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</si>
  <si>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</si>
  <si>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</si>
  <si>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</si>
  <si>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</si>
  <si>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</si>
  <si>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</si>
  <si>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</si>
  <si>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</si>
  <si>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</si>
  <si>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</si>
  <si>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</si>
  <si>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</si>
  <si>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</si>
  <si>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</si>
  <si>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</si>
  <si>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</si>
  <si>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</si>
  <si>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</si>
  <si>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</si>
  <si>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</si>
  <si>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</si>
  <si>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</si>
  <si>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</si>
  <si>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</si>
  <si>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</si>
  <si>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</si>
  <si>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</si>
  <si>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</si>
  <si>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</si>
  <si>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</si>
  <si>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</si>
  <si>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</si>
  <si>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</si>
  <si>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</si>
  <si>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</si>
  <si>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</si>
  <si>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</si>
  <si>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</si>
  <si>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</si>
  <si>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</si>
  <si>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</si>
  <si>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</si>
  <si>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</si>
  <si>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</si>
  <si>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</si>
  <si>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</si>
  <si>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</si>
  <si>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</si>
  <si>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</si>
  <si>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</si>
  <si>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</si>
  <si>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</si>
  <si>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</si>
  <si>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</si>
  <si>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</si>
  <si>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</si>
  <si>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</si>
  <si>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</si>
  <si>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</si>
  <si>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</si>
  <si>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</si>
  <si>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</si>
  <si>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</si>
  <si>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</si>
  <si>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</si>
  <si>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</si>
  <si>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</si>
  <si>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</si>
  <si>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</si>
  <si>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</si>
  <si>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</si>
  <si>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</si>
  <si>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</si>
  <si>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</si>
  <si>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</si>
  <si>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</si>
  <si>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</si>
  <si>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</si>
  <si>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</si>
  <si>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</si>
  <si>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</si>
  <si>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</si>
  <si>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</si>
  <si>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</si>
  <si>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</si>
  <si>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</si>
  <si>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</si>
  <si>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</si>
  <si>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</si>
  <si>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</si>
  <si>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</si>
  <si>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</si>
  <si>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</si>
  <si>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</si>
  <si>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</si>
  <si>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</si>
  <si>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</si>
  <si>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</si>
  <si>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</si>
  <si>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</si>
  <si>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</si>
  <si>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</si>
  <si>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</si>
  <si>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</si>
  <si>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</si>
  <si>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</si>
  <si>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</si>
  <si>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</si>
  <si>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</si>
  <si>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</si>
  <si>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</si>
  <si>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</si>
  <si>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</si>
  <si>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</si>
  <si>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</si>
  <si>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</si>
  <si>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</si>
  <si>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</si>
  <si>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</si>
  <si>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</si>
  <si>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</si>
  <si>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</si>
  <si>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</si>
  <si>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</si>
  <si>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</si>
  <si>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</si>
  <si>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</si>
  <si>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</si>
  <si>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</si>
  <si>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</si>
  <si>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</si>
  <si>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</si>
  <si>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</si>
  <si>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</si>
  <si>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</si>
  <si>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</si>
  <si>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</si>
  <si>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</si>
  <si>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</si>
  <si>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</si>
  <si>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</si>
  <si>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</si>
  <si>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</si>
  <si>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</si>
  <si>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</si>
  <si>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</si>
  <si>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</si>
  <si>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</si>
  <si>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</si>
  <si>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</si>
  <si>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</si>
  <si>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</si>
  <si>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</si>
  <si>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</si>
  <si>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</si>
  <si>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</si>
  <si>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</si>
  <si>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</si>
  <si>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</si>
  <si>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</si>
  <si>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</si>
  <si>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</si>
  <si>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</si>
  <si>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</si>
  <si>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</si>
  <si>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</si>
  <si>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</si>
  <si>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</si>
  <si>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</si>
  <si>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</si>
  <si>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</si>
  <si>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</si>
  <si>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</si>
  <si>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</si>
  <si>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</si>
  <si>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</si>
  <si>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</si>
  <si>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</si>
  <si>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</si>
  <si>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</si>
  <si>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</si>
  <si>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</si>
  <si>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</si>
  <si>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</si>
  <si>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</si>
  <si>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</si>
  <si>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</si>
  <si>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</si>
  <si>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</si>
  <si>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</si>
  <si>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</si>
  <si>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</si>
  <si>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</si>
  <si>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</si>
  <si>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</si>
  <si>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</si>
  <si>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</si>
  <si>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</si>
  <si>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</si>
  <si>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</si>
  <si>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</si>
  <si>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</si>
  <si>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</si>
  <si>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</si>
  <si>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</si>
  <si>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</si>
  <si>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</si>
  <si>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</si>
  <si>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</si>
  <si>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</si>
  <si>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</si>
  <si>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</si>
  <si>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</si>
  <si>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</si>
  <si>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</si>
  <si>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</si>
  <si>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</si>
  <si>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</si>
  <si>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</si>
  <si>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</si>
  <si>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</si>
  <si>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</si>
  <si>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</si>
  <si>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</si>
  <si>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</si>
  <si>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</si>
  <si>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</si>
  <si>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</si>
  <si>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</si>
  <si>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</si>
  <si>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</si>
  <si>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</si>
  <si>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</si>
  <si>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</si>
  <si>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</si>
  <si>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</si>
  <si>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</si>
  <si>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</si>
  <si>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</si>
  <si>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</si>
  <si>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</si>
  <si>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</si>
  <si>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</si>
  <si>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</si>
  <si>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</si>
  <si>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</si>
  <si>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</si>
  <si>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</si>
  <si>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</si>
  <si>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</si>
  <si>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</si>
  <si>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</si>
  <si>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</si>
  <si>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</si>
  <si>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</si>
  <si>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</si>
  <si>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</si>
  <si>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</si>
  <si>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</si>
  <si>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</si>
  <si>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</si>
  <si>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</si>
  <si>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</si>
  <si>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</si>
  <si>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</si>
  <si>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</si>
  <si>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</si>
  <si>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</si>
  <si>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</si>
  <si>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</si>
  <si>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</si>
  <si>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</si>
  <si>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</si>
  <si>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</si>
  <si>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</si>
  <si>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</si>
  <si>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</si>
  <si>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</si>
  <si>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</si>
  <si>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</si>
  <si>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</si>
  <si>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</si>
  <si>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</si>
  <si>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</si>
  <si>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</si>
  <si>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</si>
  <si>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</si>
  <si>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</si>
  <si>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</si>
  <si>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</si>
  <si>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</si>
  <si>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</si>
  <si>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</si>
  <si>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</si>
  <si>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</si>
  <si>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</si>
  <si>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</si>
  <si>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</si>
  <si>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</si>
  <si>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</si>
  <si>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</si>
  <si>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</si>
  <si>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</si>
  <si>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</si>
  <si>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</si>
  <si>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</si>
  <si>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</si>
  <si>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</si>
  <si>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</si>
  <si>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</si>
  <si>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</si>
  <si>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</si>
  <si>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</si>
  <si>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</si>
  <si>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</si>
  <si>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</si>
  <si>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</si>
  <si>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</si>
  <si>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</si>
  <si>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</si>
  <si>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</si>
  <si>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</si>
  <si>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</si>
  <si>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</si>
  <si>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</si>
  <si>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</si>
  <si>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</si>
  <si>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</si>
  <si>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</si>
  <si>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</si>
  <si>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</si>
  <si>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</si>
  <si>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</si>
  <si>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</si>
  <si>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</si>
  <si>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</si>
  <si>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</si>
  <si>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</si>
  <si>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</si>
  <si>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</si>
  <si>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</si>
  <si>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</si>
  <si>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</si>
  <si>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</si>
  <si>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</si>
  <si>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</si>
  <si>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</si>
  <si>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</si>
  <si>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</si>
  <si>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</si>
  <si>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</si>
  <si>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</si>
  <si>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</si>
  <si>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</si>
  <si>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</si>
  <si>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</si>
  <si>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</si>
  <si>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</si>
  <si>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</si>
  <si>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</si>
  <si>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</si>
  <si>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</si>
  <si>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</si>
  <si>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</si>
  <si>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</si>
  <si>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</si>
  <si>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</si>
  <si>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</si>
  <si>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</si>
  <si>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</si>
  <si>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</si>
  <si>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</si>
  <si>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</si>
  <si>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</si>
  <si>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</si>
  <si>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</si>
  <si>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</si>
  <si>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</si>
  <si>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</si>
  <si>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</si>
  <si>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</si>
  <si>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</si>
  <si>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</si>
  <si>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</si>
  <si>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</si>
  <si>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</si>
  <si>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</si>
  <si>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</si>
  <si>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</si>
  <si>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</si>
  <si>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</si>
  <si>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</si>
  <si>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</si>
  <si>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</si>
  <si>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</si>
  <si>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</si>
  <si>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</si>
  <si>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</si>
  <si>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</si>
  <si>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</si>
  <si>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</si>
  <si>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</si>
  <si>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</si>
  <si>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</si>
  <si>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</si>
  <si>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</si>
  <si>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</si>
  <si>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</si>
  <si>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</si>
  <si>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</si>
  <si>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</si>
  <si>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</si>
  <si>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</si>
  <si>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</si>
  <si>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</si>
  <si>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</si>
  <si>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</si>
  <si>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</si>
  <si>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</si>
  <si>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</si>
  <si>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</si>
  <si>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</si>
  <si>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</si>
  <si>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</si>
  <si>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</si>
  <si>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</si>
  <si>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</si>
  <si>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</si>
  <si>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</si>
  <si>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</si>
  <si>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</si>
  <si>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</si>
  <si>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</si>
  <si>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</si>
  <si>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</si>
  <si>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</si>
  <si>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</si>
  <si>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</si>
  <si>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</si>
  <si>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</si>
  <si>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</si>
  <si>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</si>
  <si>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</si>
  <si>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</si>
  <si>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</si>
  <si>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</si>
  <si>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</si>
  <si>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</si>
  <si>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</si>
  <si>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</si>
  <si>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</si>
  <si>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</si>
  <si>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</si>
  <si>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</si>
  <si>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</si>
  <si>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</si>
  <si>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</si>
  <si>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</si>
  <si>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</si>
  <si>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</si>
  <si>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</si>
  <si>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</si>
  <si>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</si>
  <si>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</si>
  <si>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</si>
  <si>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</si>
  <si>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</si>
  <si>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</si>
  <si>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</si>
  <si>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</si>
  <si>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</si>
  <si>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</si>
  <si>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</si>
  <si>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</si>
  <si>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</si>
  <si>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</si>
  <si>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</si>
  <si>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</si>
  <si>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</si>
  <si>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</si>
  <si>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</si>
  <si>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</si>
  <si>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</si>
  <si>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</si>
  <si>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</si>
  <si>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</si>
  <si>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</si>
  <si>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</si>
  <si>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</si>
  <si>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</si>
  <si>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</si>
  <si>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</si>
  <si>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</si>
  <si>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</si>
  <si>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</si>
  <si>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</si>
  <si>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</si>
  <si>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</si>
  <si>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</si>
  <si>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</si>
  <si>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</si>
  <si>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</si>
  <si>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</si>
  <si>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</si>
  <si>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</si>
  <si>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</si>
  <si>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</si>
  <si>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</si>
  <si>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</si>
  <si>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</si>
  <si>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</si>
  <si>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</si>
  <si>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</si>
  <si>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</si>
  <si>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</si>
  <si>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</si>
  <si>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</si>
  <si>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</si>
  <si>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</si>
  <si>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</si>
  <si>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</si>
  <si>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</si>
  <si>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</si>
  <si>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</si>
  <si>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</si>
  <si>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</si>
  <si>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</si>
  <si>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</si>
  <si>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</si>
  <si>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</si>
  <si>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</si>
  <si>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</si>
  <si>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</si>
  <si>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</si>
  <si>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</si>
  <si>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</si>
  <si>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</si>
  <si>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</si>
  <si>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</si>
  <si>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</si>
  <si>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</si>
  <si>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</si>
  <si>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</si>
  <si>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</si>
  <si>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</si>
  <si>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</si>
  <si>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</si>
  <si>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</si>
  <si>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</si>
  <si>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</si>
  <si>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</si>
  <si>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</si>
  <si>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</si>
  <si>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</si>
  <si>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</si>
  <si>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</si>
  <si>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</si>
  <si>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</si>
  <si>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</si>
  <si>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</si>
  <si>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</si>
  <si>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</si>
  <si>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</si>
  <si>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</si>
  <si>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</si>
  <si>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</si>
  <si>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</si>
  <si>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</si>
  <si>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</si>
  <si>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</si>
  <si>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</si>
  <si>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</si>
  <si>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</si>
  <si>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</si>
  <si>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</si>
  <si>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</si>
  <si>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</si>
  <si>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</si>
  <si>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</si>
  <si>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</si>
  <si>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</si>
  <si>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</si>
  <si>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</si>
  <si>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</si>
  <si>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</si>
  <si>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</si>
  <si>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</si>
  <si>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</si>
  <si>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</si>
  <si>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</si>
  <si>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</si>
  <si>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</si>
  <si>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</si>
  <si>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</si>
  <si>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</si>
  <si>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</si>
  <si>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</si>
  <si>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</si>
  <si>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</si>
  <si>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</si>
  <si>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</si>
  <si>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</si>
  <si>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</si>
  <si>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</si>
  <si>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</si>
  <si>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</si>
  <si>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</si>
  <si>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</si>
  <si>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</si>
  <si>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</si>
  <si>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</si>
  <si>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</si>
  <si>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</si>
  <si>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</si>
  <si>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</si>
  <si>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</si>
  <si>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</si>
  <si>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</si>
  <si>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</si>
  <si>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</si>
  <si>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</si>
  <si>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</si>
  <si>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</si>
  <si>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</si>
  <si>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</si>
  <si>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</si>
  <si>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</si>
  <si>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</si>
  <si>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</si>
  <si>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</si>
  <si>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</si>
  <si>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</si>
  <si>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</si>
  <si>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</si>
  <si>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</si>
  <si>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</si>
  <si>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</si>
  <si>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</si>
  <si>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</si>
  <si>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</si>
  <si>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</si>
  <si>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</si>
  <si>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</si>
  <si>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</si>
  <si>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</si>
  <si>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</si>
  <si>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</si>
  <si>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</si>
  <si>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</si>
  <si>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</si>
  <si>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</si>
  <si>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</si>
  <si>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</si>
  <si>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</si>
  <si>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</si>
  <si>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</si>
  <si>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</si>
  <si>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</si>
  <si>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</si>
  <si>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</si>
  <si>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</si>
  <si>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</si>
  <si>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</si>
  <si>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</si>
  <si>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</si>
  <si>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</si>
  <si>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</si>
  <si>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</si>
  <si>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</si>
  <si>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</si>
  <si>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</si>
  <si>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</si>
  <si>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</si>
  <si>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</si>
  <si>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</si>
  <si>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</si>
  <si>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</si>
  <si>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</si>
  <si>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</si>
  <si>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</si>
  <si>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</si>
  <si>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</si>
  <si>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</si>
  <si>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</si>
  <si>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</si>
  <si>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</si>
  <si>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</si>
  <si>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</si>
  <si>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</si>
  <si>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</si>
  <si>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</si>
  <si>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</si>
  <si>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</si>
  <si>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</si>
  <si>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</si>
  <si>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</si>
  <si>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</si>
  <si>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</si>
  <si>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</si>
  <si>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</si>
  <si>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</si>
  <si>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</si>
  <si>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</si>
  <si>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</si>
  <si>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</si>
  <si>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</si>
  <si>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</si>
  <si>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</si>
  <si>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</si>
  <si>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</si>
  <si>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</si>
  <si>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</si>
  <si>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</si>
  <si>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</si>
  <si>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</si>
  <si>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</si>
  <si>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</si>
  <si>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</si>
  <si>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</si>
  <si>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</si>
  <si>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</si>
  <si>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</si>
  <si>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</si>
  <si>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</si>
  <si>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</si>
  <si>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</si>
  <si>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</si>
  <si>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</si>
  <si>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</si>
  <si>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</si>
  <si>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</si>
  <si>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</si>
  <si>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</si>
  <si>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</si>
  <si>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</si>
  <si>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</si>
  <si>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</si>
  <si>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</si>
  <si>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</si>
  <si>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</si>
  <si>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</si>
  <si>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</si>
  <si>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</si>
  <si>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</si>
  <si>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</si>
  <si>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</si>
  <si>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</si>
  <si>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</si>
  <si>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</si>
  <si>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</si>
  <si>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</si>
  <si>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</si>
  <si>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</si>
  <si>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</si>
  <si>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</si>
  <si>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</si>
  <si>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</si>
  <si>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</si>
  <si>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</si>
  <si>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</si>
  <si>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</si>
  <si>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</si>
  <si>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</si>
  <si>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</si>
  <si>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</si>
  <si>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</si>
  <si>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</si>
  <si>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</si>
  <si>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</si>
  <si>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</si>
  <si>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</si>
  <si>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</si>
  <si>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</si>
  <si>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</si>
  <si>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</si>
  <si>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</si>
  <si>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</si>
  <si>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</si>
  <si>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</si>
  <si>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</si>
  <si>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</si>
  <si>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</si>
  <si>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</si>
  <si>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</si>
  <si>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</si>
  <si>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</si>
  <si>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</si>
  <si>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</si>
  <si>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</si>
  <si>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</si>
  <si>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</si>
  <si>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</si>
  <si>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</si>
  <si>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</si>
  <si>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</si>
  <si>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</si>
  <si>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</si>
  <si>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</si>
  <si>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</si>
  <si>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</si>
  <si>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</si>
  <si>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</si>
  <si>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</si>
  <si>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</si>
  <si>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</si>
  <si>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</si>
  <si>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</si>
  <si>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</si>
  <si>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</si>
  <si>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</si>
  <si>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</si>
  <si>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</si>
  <si>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</si>
  <si>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</si>
  <si>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</si>
  <si>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</si>
  <si>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</si>
  <si>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</si>
  <si>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</si>
  <si>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</si>
  <si>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</si>
  <si>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</si>
  <si>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</si>
  <si>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</si>
  <si>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</si>
  <si>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</si>
  <si>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</si>
  <si>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</si>
  <si>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</si>
  <si>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</si>
  <si>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</si>
  <si>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</si>
  <si>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</si>
  <si>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</si>
  <si>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</si>
  <si>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</si>
  <si>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</si>
  <si>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</si>
  <si>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</si>
  <si>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</si>
  <si>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</si>
  <si>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</si>
  <si>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</si>
  <si>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</si>
  <si>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</si>
  <si>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</si>
  <si>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</si>
  <si>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</si>
  <si>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</si>
  <si>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</si>
  <si>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</si>
  <si>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</si>
  <si>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</si>
  <si>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</si>
  <si>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</si>
  <si>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</si>
  <si>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</si>
  <si>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</si>
  <si>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</si>
  <si>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</si>
  <si>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</si>
  <si>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</si>
  <si>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</si>
  <si>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</si>
  <si>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</si>
  <si>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</si>
  <si>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</si>
  <si>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</si>
  <si>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</si>
  <si>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</si>
  <si>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</si>
  <si>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</si>
  <si>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</si>
  <si>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</si>
  <si>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</si>
  <si>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</si>
  <si>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</si>
  <si>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</si>
  <si>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</si>
  <si>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</si>
  <si>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</si>
  <si>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</si>
  <si>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</si>
  <si>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</si>
  <si>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</si>
  <si>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</si>
  <si>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</si>
  <si>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</si>
  <si>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</si>
  <si>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</si>
  <si>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</si>
  <si>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</si>
  <si>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</si>
  <si>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</si>
  <si>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</si>
  <si>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</si>
  <si>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</si>
  <si>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</si>
  <si>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</si>
  <si>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</si>
  <si>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</si>
  <si>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</si>
  <si>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</si>
  <si>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</si>
  <si>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</si>
  <si>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</si>
  <si>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</si>
  <si>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</si>
  <si>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</si>
  <si>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</si>
  <si>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</si>
  <si>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</si>
  <si>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</si>
  <si>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</si>
  <si>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</si>
  <si>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</si>
  <si>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</si>
  <si>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</si>
  <si>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</si>
  <si>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</si>
  <si>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</si>
  <si>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</si>
  <si>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</si>
  <si>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</si>
  <si>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</si>
  <si>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</si>
  <si>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</si>
  <si>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</si>
  <si>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</si>
  <si>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</si>
  <si>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</si>
  <si>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</si>
  <si>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</si>
  <si>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</si>
  <si>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</si>
  <si>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</si>
  <si>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</si>
  <si>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</si>
  <si>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</si>
  <si>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</si>
  <si>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</si>
  <si>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</si>
  <si>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</si>
  <si>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</si>
  <si>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</si>
  <si>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</si>
  <si>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</si>
  <si>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</si>
  <si>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</si>
  <si>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</si>
  <si>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</si>
  <si>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</si>
  <si>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</si>
  <si>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</si>
  <si>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</si>
  <si>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</si>
  <si>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</si>
  <si>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</si>
  <si>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</si>
  <si>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</si>
  <si>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</si>
  <si>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</si>
  <si>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</si>
  <si>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</si>
  <si>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</si>
  <si>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</si>
  <si>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</si>
  <si>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</si>
  <si>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</si>
  <si>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</si>
  <si>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</si>
  <si>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</si>
  <si>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</si>
  <si>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</si>
  <si>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</si>
  <si>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</si>
  <si>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</si>
  <si>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</si>
  <si>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</si>
  <si>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</si>
  <si>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</si>
  <si>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</si>
  <si>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</si>
  <si>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</si>
  <si>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</si>
  <si>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</si>
  <si>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</si>
  <si>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</si>
  <si>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</si>
  <si>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</si>
  <si>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</si>
  <si>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</si>
  <si>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</si>
  <si>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</si>
  <si>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</si>
  <si>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</si>
  <si>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</si>
  <si>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</si>
  <si>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</si>
  <si>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</si>
  <si>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</si>
  <si>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</si>
  <si>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</si>
  <si>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</si>
  <si>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</si>
  <si>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</si>
  <si>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</si>
  <si>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</si>
  <si>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</si>
  <si>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</si>
  <si>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</si>
  <si>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</si>
  <si>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</si>
  <si>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</si>
  <si>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</si>
  <si>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</si>
  <si>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</si>
  <si>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</si>
  <si>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</si>
  <si>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</si>
  <si>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</si>
  <si>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</si>
  <si>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</si>
  <si>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</si>
  <si>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</si>
  <si>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</si>
  <si>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</si>
  <si>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</si>
  <si>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</si>
  <si>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</si>
  <si>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</si>
  <si>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</si>
  <si>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</si>
  <si>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</si>
  <si>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</si>
  <si>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</si>
  <si>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</si>
  <si>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</si>
  <si>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</si>
  <si>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</si>
  <si>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</si>
  <si>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</si>
  <si>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</si>
  <si>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</si>
  <si>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</si>
  <si>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</si>
  <si>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</si>
  <si>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</si>
  <si>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</si>
  <si>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</si>
  <si>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</si>
  <si>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</si>
  <si>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</si>
  <si>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</si>
  <si>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</si>
  <si>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</si>
  <si>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</si>
  <si>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</si>
  <si>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</si>
  <si>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</si>
  <si>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</si>
  <si>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</si>
  <si>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</si>
  <si>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</si>
  <si>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</si>
  <si>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</si>
  <si>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</si>
  <si>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</si>
  <si>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</si>
  <si>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</si>
  <si>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</si>
  <si>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</si>
  <si>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</si>
  <si>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</si>
  <si>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</si>
  <si>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</si>
  <si>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</si>
  <si>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</si>
  <si>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</si>
  <si>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</si>
  <si>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</si>
  <si>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</si>
  <si>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</si>
  <si>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</si>
  <si>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</si>
  <si>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</si>
  <si>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</si>
  <si>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</si>
  <si>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</si>
  <si>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</si>
  <si>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</si>
  <si>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</si>
  <si>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</si>
  <si>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</si>
  <si>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</si>
  <si>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</si>
  <si>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</si>
  <si>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</si>
  <si>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</si>
  <si>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</si>
  <si>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</si>
  <si>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</si>
  <si>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</si>
  <si>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</si>
  <si>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</si>
  <si>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</si>
  <si>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</si>
  <si>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</si>
  <si>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</si>
  <si>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</si>
  <si>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</si>
  <si>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</si>
  <si>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</si>
  <si>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</si>
  <si>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</si>
  <si>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</si>
  <si>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</si>
  <si>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</si>
  <si>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</si>
  <si>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</si>
  <si>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</si>
  <si>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</si>
  <si>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</si>
  <si>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</si>
  <si>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</si>
  <si>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</si>
  <si>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</si>
  <si>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</si>
  <si>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</si>
  <si>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</si>
  <si>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</si>
  <si>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</si>
  <si>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</si>
  <si>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</si>
  <si>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</si>
  <si>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</si>
  <si>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</si>
  <si>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</si>
  <si>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</si>
  <si>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</si>
  <si>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</si>
  <si>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</si>
  <si>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</si>
  <si>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</si>
  <si>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</si>
  <si>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</si>
  <si>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</si>
  <si>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</si>
  <si>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</si>
  <si>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</si>
  <si>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</si>
  <si>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</si>
  <si>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</si>
  <si>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</si>
  <si>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</si>
  <si>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</si>
  <si>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</si>
  <si>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</si>
  <si>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</si>
  <si>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</si>
  <si>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</si>
  <si>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</si>
  <si>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</si>
  <si>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</si>
  <si>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</si>
  <si>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</si>
  <si>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</si>
  <si>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</si>
  <si>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</si>
  <si>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</si>
  <si>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</si>
  <si>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</si>
  <si>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</si>
  <si>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</si>
  <si>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</si>
  <si>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</si>
  <si>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</si>
  <si>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</si>
  <si>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</si>
  <si>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</si>
  <si>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</si>
  <si>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</si>
  <si>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</si>
  <si>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</si>
  <si>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</si>
  <si>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</si>
  <si>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</si>
  <si>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</si>
  <si>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</si>
  <si>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</si>
  <si>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</si>
  <si>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</si>
  <si>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</si>
  <si>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</si>
  <si>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</si>
  <si>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</si>
  <si>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</si>
  <si>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</si>
  <si>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</si>
  <si>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</si>
  <si>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</si>
  <si>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</si>
  <si>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</si>
  <si>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</si>
  <si>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</si>
  <si>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</si>
  <si>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</si>
  <si>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</si>
  <si>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</si>
  <si>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</si>
  <si>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</si>
  <si>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</si>
  <si>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</si>
  <si>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</si>
  <si>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</si>
  <si>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</si>
  <si>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</si>
  <si>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</si>
  <si>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</si>
  <si>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</si>
  <si>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</si>
  <si>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</si>
  <si>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</si>
  <si>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</si>
  <si>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</si>
  <si>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</si>
  <si>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</si>
  <si>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</si>
  <si>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</si>
  <si>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</si>
  <si>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</si>
  <si>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</si>
  <si>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</si>
  <si>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</si>
  <si>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</si>
  <si>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</si>
  <si>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</si>
  <si>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</si>
  <si>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</si>
  <si>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</si>
  <si>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</si>
  <si>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</si>
  <si>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</si>
  <si>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</si>
  <si>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</si>
  <si>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</si>
  <si>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</si>
  <si>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</si>
  <si>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</si>
  <si>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</si>
  <si>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</si>
  <si>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</si>
  <si>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</si>
  <si>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</si>
  <si>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</si>
  <si>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</si>
  <si>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</si>
  <si>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</si>
  <si>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</si>
  <si>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</si>
  <si>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</si>
  <si>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</si>
  <si>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</si>
  <si>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</si>
  <si>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</si>
  <si>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</si>
  <si>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</si>
  <si>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</si>
  <si>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</si>
  <si>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</si>
  <si>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</si>
  <si>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</si>
  <si>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</si>
  <si>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</si>
  <si>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</si>
  <si>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</si>
  <si>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</si>
  <si>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</si>
  <si>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</si>
  <si>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</si>
  <si>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</si>
  <si>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</si>
  <si>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</si>
  <si>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</si>
  <si>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</si>
  <si>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</si>
  <si>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</si>
  <si>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</si>
  <si>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</si>
  <si>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</si>
  <si>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</si>
  <si>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</si>
  <si>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</si>
  <si>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</si>
  <si>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</si>
  <si>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</si>
  <si>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</si>
  <si>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</si>
  <si>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</si>
  <si>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</si>
  <si>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</si>
  <si>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</si>
  <si>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</si>
  <si>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</si>
  <si>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</si>
  <si>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</si>
  <si>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</si>
  <si>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</si>
  <si>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</si>
  <si>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</si>
  <si>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</si>
  <si>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</si>
  <si>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</si>
  <si>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</si>
  <si>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</si>
  <si>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</si>
  <si>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</si>
  <si>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</si>
  <si>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</si>
  <si>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</si>
  <si>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</si>
  <si>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</si>
  <si>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</si>
  <si>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</si>
  <si>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</si>
  <si>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</si>
  <si>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</si>
  <si>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</si>
  <si>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</si>
  <si>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</si>
  <si>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</si>
  <si>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</si>
  <si>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</si>
  <si>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</si>
  <si>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</si>
  <si>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</si>
  <si>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</si>
  <si>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</si>
  <si>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</si>
  <si>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</si>
  <si>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</si>
  <si>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</si>
  <si>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</si>
  <si>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</si>
  <si>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</si>
  <si>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</si>
  <si>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</si>
  <si>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</si>
  <si>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</si>
  <si>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</si>
  <si>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</si>
  <si>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</si>
  <si>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</si>
  <si>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</si>
  <si>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</si>
  <si>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</si>
  <si>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</si>
  <si>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</si>
  <si>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</si>
  <si>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</si>
  <si>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</si>
  <si>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</si>
  <si>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</si>
  <si>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</si>
  <si>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</si>
  <si>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</si>
  <si>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</si>
  <si>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</si>
  <si>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</si>
  <si>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</si>
  <si>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</si>
  <si>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</si>
  <si>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</si>
  <si>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</si>
  <si>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</si>
  <si>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</si>
  <si>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</si>
  <si>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</si>
  <si>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</si>
  <si>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</si>
  <si>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</si>
  <si>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</si>
  <si>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</si>
  <si>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</si>
  <si>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</si>
  <si>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</si>
  <si>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</si>
  <si>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</si>
  <si>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</si>
  <si>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</si>
  <si>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</si>
  <si>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</si>
  <si>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</si>
  <si>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</si>
  <si>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</si>
  <si>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</si>
  <si>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</si>
  <si>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</si>
  <si>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</si>
  <si>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</si>
  <si>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</si>
  <si>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</si>
  <si>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</si>
  <si>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</si>
  <si>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</si>
  <si>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</si>
  <si>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</si>
  <si>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</si>
  <si>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</si>
  <si>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</si>
  <si>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</si>
  <si>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</si>
  <si>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</si>
  <si>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</si>
  <si>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</si>
  <si>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</si>
  <si>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</si>
  <si>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</si>
  <si>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</si>
  <si>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</si>
  <si>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</si>
  <si>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</si>
  <si>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</si>
  <si>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</si>
  <si>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</si>
  <si>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</si>
  <si>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</si>
  <si>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</si>
  <si>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</si>
  <si>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</si>
  <si>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</si>
  <si>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</si>
  <si>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</si>
  <si>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</si>
  <si>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</si>
  <si>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</si>
  <si>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</si>
  <si>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</si>
  <si>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</si>
  <si>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</si>
  <si>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</si>
  <si>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</si>
  <si>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</si>
  <si>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</si>
  <si>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</si>
  <si>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</si>
  <si>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</si>
  <si>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</si>
  <si>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</si>
  <si>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</si>
  <si>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</si>
  <si>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</si>
  <si>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</si>
  <si>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</si>
  <si>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</si>
  <si>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</si>
  <si>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</si>
  <si>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</si>
  <si>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</si>
  <si>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</si>
  <si>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</si>
  <si>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</si>
  <si>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</si>
  <si>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</si>
  <si>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</si>
  <si>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</si>
  <si>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</si>
  <si>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</si>
  <si>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</si>
  <si>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</si>
  <si>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</si>
  <si>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</si>
  <si>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</si>
  <si>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</si>
  <si>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</si>
  <si>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</si>
  <si>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</si>
  <si>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</si>
  <si>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</si>
  <si>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</si>
  <si>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</si>
  <si>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</si>
  <si>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</si>
  <si>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</si>
  <si>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</si>
  <si>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</si>
  <si>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</si>
  <si>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</si>
  <si>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</si>
  <si>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</si>
  <si>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</si>
  <si>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</si>
  <si>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</si>
  <si>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</si>
  <si>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</si>
  <si>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</si>
  <si>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</si>
  <si>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</si>
  <si>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</si>
  <si>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</si>
  <si>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</si>
  <si>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</si>
  <si>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</si>
  <si>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</si>
  <si>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</si>
  <si>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</si>
  <si>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</si>
  <si>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</si>
  <si>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</si>
  <si>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</si>
  <si>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</si>
  <si>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</si>
  <si>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</si>
  <si>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</si>
  <si>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</si>
  <si>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</si>
  <si>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</si>
  <si>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</si>
  <si>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</si>
  <si>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</si>
  <si>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</si>
  <si>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</si>
  <si>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</si>
  <si>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</si>
  <si>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</si>
  <si>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</si>
  <si>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</si>
  <si>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</si>
  <si>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</si>
  <si>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</si>
  <si>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</si>
  <si>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</si>
  <si>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</si>
  <si>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</si>
  <si>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</si>
  <si>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</si>
  <si>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</si>
  <si>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</si>
  <si>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</si>
  <si>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</si>
  <si>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</si>
  <si>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</si>
  <si>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</si>
  <si>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</si>
  <si>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</si>
  <si>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</si>
  <si>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</si>
  <si>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</si>
  <si>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</si>
  <si>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</si>
  <si>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</si>
  <si>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</si>
  <si>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</si>
  <si>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</si>
  <si>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</si>
  <si>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</si>
  <si>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</si>
  <si>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</si>
  <si>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</si>
  <si>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</si>
  <si>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</si>
  <si>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</si>
  <si>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</si>
  <si>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</si>
  <si>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</si>
  <si>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</si>
  <si>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</si>
  <si>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</si>
  <si>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</si>
  <si>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</si>
  <si>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</si>
  <si>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</si>
  <si>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</si>
  <si>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</si>
  <si>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</si>
  <si>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</si>
  <si>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</si>
  <si>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</si>
  <si>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</si>
  <si>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</si>
  <si>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</si>
  <si>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</si>
  <si>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</si>
  <si>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</si>
  <si>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</si>
  <si>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</si>
  <si>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</si>
  <si>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</si>
  <si>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</si>
  <si>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</si>
  <si>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</si>
  <si>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</si>
  <si>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</si>
  <si>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</si>
  <si>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</si>
  <si>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</si>
  <si>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</si>
  <si>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</si>
  <si>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</si>
  <si>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</si>
  <si>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</si>
  <si>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</si>
  <si>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</si>
  <si>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</si>
  <si>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</si>
  <si>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</si>
  <si>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</si>
  <si>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</si>
  <si>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</si>
  <si>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</si>
  <si>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</si>
  <si>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</si>
  <si>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</si>
  <si>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</si>
  <si>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</si>
  <si>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</si>
  <si>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</si>
  <si>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</si>
  <si>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</si>
  <si>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</si>
  <si>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</si>
  <si>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</si>
  <si>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</si>
  <si>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</si>
  <si>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</si>
  <si>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</si>
  <si>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</si>
  <si>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</si>
  <si>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</si>
  <si>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</si>
  <si>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</si>
  <si>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</si>
  <si>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</si>
  <si>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</si>
  <si>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</si>
  <si>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</si>
  <si>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</si>
  <si>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</si>
  <si>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</si>
  <si>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</si>
  <si>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</si>
  <si>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</si>
  <si>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</si>
  <si>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</si>
  <si>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</si>
  <si>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</si>
  <si>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</si>
  <si>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</si>
  <si>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</si>
  <si>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</si>
  <si>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</si>
  <si>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</si>
  <si>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</si>
  <si>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</si>
  <si>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</si>
  <si>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</si>
  <si>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</si>
  <si>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</si>
  <si>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</si>
  <si>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</si>
  <si>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</si>
  <si>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</si>
  <si>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</si>
  <si>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</si>
  <si>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</si>
  <si>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</si>
  <si>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</si>
  <si>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</si>
  <si>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</si>
  <si>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</si>
  <si>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</si>
  <si>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</si>
  <si>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</si>
  <si>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</si>
  <si>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</si>
  <si>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</si>
  <si>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</si>
  <si>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</si>
  <si>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</si>
  <si>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</si>
  <si>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</si>
  <si>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</si>
  <si>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</si>
  <si>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</si>
  <si>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</si>
  <si>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</si>
  <si>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</si>
  <si>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</si>
  <si>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</si>
  <si>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</si>
  <si>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</si>
  <si>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</si>
  <si>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</si>
  <si>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</si>
  <si>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</si>
  <si>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</si>
  <si>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</si>
  <si>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</si>
  <si>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</si>
  <si>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</si>
  <si>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</si>
  <si>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</si>
  <si>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</si>
  <si>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</si>
  <si>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</si>
  <si>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</si>
  <si>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</si>
  <si>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</si>
  <si>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</si>
  <si>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</si>
  <si>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</si>
  <si>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</si>
  <si>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</si>
  <si>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</si>
  <si>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</si>
  <si>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</si>
  <si>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</si>
  <si>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</si>
  <si>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</si>
  <si>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</si>
  <si>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</si>
  <si>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</si>
  <si>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</si>
  <si>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</si>
  <si>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</si>
  <si>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</si>
  <si>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</si>
  <si>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</si>
  <si>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</si>
  <si>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</si>
  <si>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</si>
  <si>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</si>
  <si>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</si>
  <si>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</si>
  <si>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</si>
  <si>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</si>
  <si>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</si>
  <si>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</si>
  <si>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</si>
  <si>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</si>
  <si>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</si>
  <si>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</si>
  <si>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</si>
  <si>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</si>
  <si>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</si>
  <si>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</si>
  <si>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</si>
  <si>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</si>
  <si>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</si>
  <si>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</si>
  <si>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</si>
  <si>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</si>
  <si>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</si>
  <si>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</si>
  <si>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</si>
  <si>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</si>
  <si>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</si>
  <si>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</si>
  <si>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</si>
  <si>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</si>
  <si>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</si>
  <si>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</si>
  <si>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</si>
  <si>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</si>
  <si>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</si>
  <si>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</si>
  <si>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</si>
  <si>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</si>
  <si>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</si>
  <si>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</si>
  <si>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</si>
  <si>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</si>
  <si>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</si>
  <si>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</si>
  <si>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</si>
  <si>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</si>
  <si>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</si>
  <si>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</si>
  <si>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</si>
  <si>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</si>
  <si>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</si>
  <si>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</si>
  <si>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</si>
  <si>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</si>
  <si>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</si>
  <si>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</si>
  <si>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</si>
  <si>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</si>
  <si>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</si>
  <si>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</si>
  <si>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</si>
  <si>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</si>
  <si>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</si>
  <si>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</si>
  <si>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</si>
  <si>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</si>
  <si>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</si>
  <si>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</si>
  <si>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</si>
  <si>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</si>
  <si>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</si>
  <si>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</si>
  <si>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</si>
  <si>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</si>
  <si>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</si>
  <si>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</si>
  <si>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</si>
  <si>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</si>
  <si>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</si>
  <si>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</si>
  <si>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</si>
  <si>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</si>
  <si>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</si>
  <si>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</si>
  <si>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</si>
  <si>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</si>
  <si>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</si>
  <si>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</si>
  <si>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</si>
  <si>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</si>
  <si>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</si>
  <si>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</si>
  <si>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</si>
  <si>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</si>
  <si>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</si>
  <si>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</si>
  <si>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</si>
  <si>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</si>
  <si>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</si>
  <si>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</si>
  <si>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</si>
  <si>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</si>
  <si>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</si>
  <si>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</si>
  <si>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</si>
  <si>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</si>
  <si>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</si>
  <si>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</si>
  <si>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</si>
  <si>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</si>
  <si>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</si>
  <si>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</si>
  <si>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</si>
  <si>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</si>
  <si>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</si>
  <si>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</si>
  <si>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</si>
  <si>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</si>
  <si>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</si>
  <si>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</si>
  <si>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</si>
  <si>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</si>
  <si>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</si>
  <si>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</si>
  <si>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</si>
  <si>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</si>
  <si>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</si>
  <si>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</si>
  <si>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</si>
  <si>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</si>
  <si>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</si>
  <si>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</si>
  <si>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</si>
  <si>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</si>
  <si>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</si>
  <si>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</si>
  <si>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</si>
  <si>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</si>
  <si>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</si>
  <si>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</si>
  <si>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</si>
  <si>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</si>
  <si>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</si>
  <si>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</si>
  <si>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</si>
  <si>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</si>
  <si>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</si>
  <si>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</si>
  <si>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</si>
  <si>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</si>
  <si>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</si>
  <si>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</si>
  <si>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</si>
  <si>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</si>
  <si>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</si>
  <si>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</si>
  <si>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</si>
  <si>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</si>
  <si>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</si>
  <si>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</si>
  <si>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</si>
  <si>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</si>
  <si>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</si>
  <si>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</si>
  <si>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</si>
  <si>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</si>
  <si>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</si>
  <si>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</si>
  <si>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</si>
  <si>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</si>
  <si>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</si>
  <si>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</si>
  <si>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</si>
  <si>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</si>
  <si>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</si>
  <si>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</si>
  <si>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</si>
  <si>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</si>
  <si>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</si>
  <si>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</si>
  <si>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</si>
  <si>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</si>
  <si>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</si>
  <si>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</si>
  <si>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</si>
  <si>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</si>
  <si>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</si>
  <si>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</si>
  <si>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</si>
  <si>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</si>
  <si>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</si>
  <si>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</si>
  <si>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</si>
  <si>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</si>
  <si>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</si>
  <si>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</si>
  <si>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</si>
  <si>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</si>
  <si>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</si>
  <si>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</si>
  <si>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</si>
  <si>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</si>
  <si>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</si>
  <si>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</si>
  <si>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</si>
  <si>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</si>
  <si>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</si>
  <si>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</si>
  <si>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</si>
  <si>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</si>
  <si>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</si>
  <si>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</si>
  <si>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</si>
  <si>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</si>
  <si>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</si>
  <si>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</si>
  <si>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</si>
  <si>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</si>
  <si>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</si>
  <si>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</si>
  <si>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</si>
  <si>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</si>
  <si>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</si>
  <si>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</si>
  <si>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</si>
  <si>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</si>
  <si>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</si>
  <si>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</si>
  <si>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</si>
  <si>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</si>
  <si>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</si>
  <si>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</si>
  <si>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</si>
  <si>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</si>
  <si>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</si>
  <si>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</si>
  <si>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</si>
  <si>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</si>
  <si>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</si>
  <si>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</si>
  <si>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</si>
  <si>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</si>
  <si>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</si>
  <si>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</si>
  <si>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</si>
  <si>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</si>
  <si>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</si>
  <si>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</si>
  <si>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</si>
  <si>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</si>
  <si>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</si>
  <si>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</si>
  <si>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</si>
  <si>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</si>
  <si>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</si>
  <si>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</si>
  <si>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</si>
  <si>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</si>
  <si>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</si>
  <si>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</si>
  <si>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</si>
  <si>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</si>
  <si>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</si>
  <si>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</si>
  <si>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</si>
  <si>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</si>
  <si>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</si>
  <si>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</si>
  <si>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</si>
  <si>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</si>
  <si>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</si>
  <si>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</si>
  <si>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</si>
  <si>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</si>
  <si>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</si>
  <si>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</si>
  <si>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</si>
  <si>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</si>
  <si>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</si>
  <si>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</si>
  <si>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</si>
  <si>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</si>
  <si>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</si>
  <si>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</si>
  <si>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</si>
  <si>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</si>
  <si>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</si>
  <si>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</si>
  <si>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</si>
  <si>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</si>
  <si>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</si>
  <si>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</si>
  <si>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</si>
  <si>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</si>
  <si>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</si>
  <si>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</si>
  <si>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</si>
  <si>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</si>
  <si>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</si>
  <si>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</si>
  <si>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</si>
  <si>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</si>
  <si>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</si>
  <si>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</si>
  <si>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</si>
  <si>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</si>
  <si>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</si>
  <si>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</si>
  <si>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</si>
  <si>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</si>
  <si>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</si>
  <si>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</si>
  <si>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</si>
  <si>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</si>
  <si>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</si>
  <si>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</si>
  <si>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</si>
  <si>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</si>
  <si>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</si>
  <si>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</si>
  <si>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</si>
  <si>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</si>
  <si>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</si>
  <si>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</si>
  <si>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</si>
  <si>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</si>
  <si>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</si>
  <si>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</si>
  <si>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</si>
  <si>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</si>
  <si>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</si>
  <si>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</si>
  <si>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</si>
  <si>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</si>
  <si>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</si>
  <si>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</si>
  <si>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</si>
  <si>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</si>
  <si>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</si>
  <si>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</si>
  <si>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</si>
  <si>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</si>
  <si>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</si>
  <si>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</si>
  <si>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</si>
  <si>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</si>
  <si>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</si>
  <si>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</si>
  <si>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</si>
  <si>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</si>
  <si>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</si>
  <si>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</si>
  <si>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</si>
  <si>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</si>
  <si>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</si>
  <si>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</si>
  <si>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</si>
  <si>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</si>
  <si>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</si>
  <si>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</si>
  <si>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</si>
  <si>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</si>
  <si>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</si>
  <si>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</si>
  <si>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</si>
  <si>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</si>
  <si>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</si>
  <si>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</si>
  <si>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</si>
  <si>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</si>
  <si>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</si>
  <si>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</si>
  <si>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</si>
  <si>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</si>
  <si>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</si>
  <si>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</si>
  <si>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</si>
  <si>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</si>
  <si>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</si>
  <si>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</si>
  <si>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</si>
  <si>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</si>
  <si>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</si>
  <si>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</si>
  <si>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</si>
  <si>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</si>
  <si>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</si>
  <si>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</si>
  <si>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</si>
  <si>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</si>
  <si>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</si>
  <si>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</si>
  <si>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</si>
  <si>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</si>
  <si>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</si>
  <si>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</si>
  <si>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</si>
  <si>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</si>
  <si>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</si>
  <si>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</si>
  <si>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</si>
  <si>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</si>
  <si>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</si>
  <si>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</si>
  <si>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</si>
  <si>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</si>
  <si>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</si>
  <si>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</si>
  <si>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</si>
  <si>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</si>
  <si>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</si>
  <si>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</si>
  <si>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</si>
  <si>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</si>
  <si>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</si>
  <si>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</si>
  <si>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</si>
  <si>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</si>
  <si>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</si>
  <si>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</si>
  <si>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</si>
  <si>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</si>
  <si>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</si>
  <si>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</si>
  <si>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</si>
  <si>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</si>
  <si>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</si>
  <si>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</si>
  <si>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</si>
  <si>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</si>
  <si>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</si>
  <si>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</si>
  <si>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</si>
  <si>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</si>
  <si>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</si>
  <si>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</si>
  <si>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</si>
  <si>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</si>
  <si>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</si>
  <si>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</si>
  <si>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</si>
  <si>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</si>
  <si>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</si>
  <si>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</si>
  <si>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</si>
  <si>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</si>
  <si>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</si>
  <si>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</si>
  <si>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</si>
  <si>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</si>
  <si>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</si>
  <si>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</si>
  <si>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</si>
  <si>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</si>
  <si>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</si>
  <si>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</si>
  <si>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</si>
  <si>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</si>
  <si>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</si>
  <si>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</si>
  <si>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</si>
  <si>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</si>
  <si>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</si>
  <si>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</si>
  <si>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</si>
  <si>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</si>
  <si>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</si>
  <si>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</si>
  <si>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</si>
  <si>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</si>
  <si>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</si>
  <si>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</si>
  <si>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</si>
  <si>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</si>
  <si>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</si>
  <si>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</si>
  <si>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</si>
  <si>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</si>
  <si>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</si>
  <si>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</si>
  <si>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</si>
  <si>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</si>
  <si>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</si>
  <si>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</si>
  <si>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</si>
  <si>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</si>
  <si>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</si>
  <si>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</si>
  <si>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</si>
  <si>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</si>
  <si>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</si>
  <si>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</si>
  <si>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</si>
  <si>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</si>
  <si>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</si>
  <si>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</si>
  <si>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</si>
  <si>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</si>
  <si>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</si>
  <si>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</si>
  <si>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</si>
  <si>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</si>
  <si>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</si>
  <si>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</si>
  <si>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</si>
  <si>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</si>
  <si>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</si>
  <si>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</si>
  <si>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</si>
  <si>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</si>
  <si>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</si>
  <si>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</si>
  <si>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</si>
  <si>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</si>
  <si>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</si>
  <si>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</si>
  <si>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</si>
  <si>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</si>
  <si>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</si>
  <si>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</si>
  <si>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</si>
  <si>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</si>
  <si>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</si>
  <si>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</si>
  <si>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</si>
  <si>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</si>
  <si>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</si>
  <si>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</si>
  <si>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</si>
  <si>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</si>
  <si>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</si>
  <si>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</si>
  <si>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</si>
  <si>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</si>
  <si>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</si>
  <si>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</si>
  <si>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</si>
  <si>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</si>
  <si>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</si>
  <si>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</si>
  <si>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</si>
  <si>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</si>
  <si>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</si>
  <si>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</si>
  <si>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</si>
  <si>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</si>
  <si>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</si>
  <si>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</si>
  <si>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</si>
  <si>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</si>
  <si>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</si>
  <si>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</si>
  <si>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</si>
  <si>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</si>
  <si>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</si>
  <si>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</si>
  <si>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</si>
  <si>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</si>
  <si>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</si>
  <si>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</si>
  <si>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</si>
  <si>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</si>
  <si>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</si>
  <si>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</si>
  <si>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</si>
  <si>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</si>
  <si>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</si>
  <si>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</si>
  <si>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</si>
  <si>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</si>
  <si>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</si>
  <si>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</si>
  <si>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</si>
  <si>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</si>
  <si>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</si>
  <si>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</si>
  <si>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</si>
  <si>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</si>
  <si>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</si>
  <si>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</si>
  <si>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</si>
  <si>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</si>
  <si>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</si>
  <si>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</si>
  <si>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</si>
  <si>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</si>
  <si>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</si>
  <si>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</si>
  <si>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</si>
  <si>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</si>
  <si>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</si>
  <si>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</si>
  <si>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</si>
  <si>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</si>
  <si>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</si>
  <si>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</si>
  <si>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</si>
  <si>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</si>
  <si>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</si>
  <si>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</si>
  <si>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</si>
  <si>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</si>
  <si>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</si>
  <si>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</si>
  <si>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</si>
  <si>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</si>
  <si>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</si>
  <si>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</si>
  <si>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</si>
  <si>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</si>
  <si>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</si>
  <si>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</si>
  <si>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</si>
  <si>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</si>
  <si>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</si>
  <si>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</si>
  <si>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</si>
  <si>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</si>
  <si>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</si>
  <si>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</si>
  <si>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</si>
  <si>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</si>
  <si>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</si>
  <si>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</si>
  <si>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</si>
  <si>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</si>
  <si>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</si>
  <si>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</si>
  <si>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</si>
  <si>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</si>
  <si>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</si>
  <si>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</si>
  <si>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</si>
  <si>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</si>
  <si>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</si>
  <si>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</si>
  <si>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</si>
  <si>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</si>
  <si>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</si>
  <si>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</si>
  <si>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</si>
  <si>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</si>
  <si>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</si>
  <si>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</si>
  <si>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</si>
  <si>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</si>
  <si>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</si>
  <si>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</si>
  <si>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</si>
  <si>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</si>
  <si>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</si>
  <si>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</si>
  <si>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</si>
  <si>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</si>
  <si>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</si>
  <si>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</si>
  <si>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</si>
  <si>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</si>
  <si>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</si>
  <si>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</si>
  <si>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</si>
  <si>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</si>
  <si>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</si>
  <si>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</si>
  <si>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</si>
  <si>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</si>
  <si>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</si>
  <si>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</si>
  <si>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</si>
  <si>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</si>
  <si>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</si>
  <si>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</si>
  <si>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</si>
  <si>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</si>
  <si>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</si>
  <si>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</si>
  <si>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</si>
  <si>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</si>
  <si>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</si>
  <si>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</si>
  <si>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</si>
  <si>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</si>
  <si>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</si>
  <si>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</si>
  <si>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</si>
  <si>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</si>
  <si>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</si>
  <si>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</si>
  <si>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</si>
  <si>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</si>
  <si>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</si>
  <si>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</si>
  <si>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</si>
  <si>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</si>
  <si>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</si>
  <si>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</si>
  <si>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</si>
  <si>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</si>
  <si>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</si>
  <si>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</si>
  <si>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</si>
  <si>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</si>
  <si>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</si>
  <si>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</si>
  <si>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</si>
  <si>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</si>
  <si>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</si>
  <si>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</si>
  <si>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</si>
  <si>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</si>
  <si>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</si>
  <si>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</si>
  <si>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</si>
  <si>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</si>
  <si>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</si>
  <si>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</si>
  <si>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</si>
  <si>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</si>
  <si>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</si>
  <si>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</si>
  <si>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</si>
  <si>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</si>
  <si>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</si>
  <si>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</si>
  <si>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</si>
  <si>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</si>
  <si>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</si>
  <si>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</si>
  <si>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</si>
  <si>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</si>
  <si>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</si>
  <si>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</si>
  <si>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</si>
  <si>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</si>
  <si>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</si>
  <si>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</si>
  <si>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</si>
  <si>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</si>
  <si>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</si>
  <si>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</si>
  <si>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</si>
  <si>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</si>
  <si>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</si>
  <si>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</si>
  <si>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</si>
  <si>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</si>
  <si>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</si>
  <si>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</si>
  <si>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</si>
  <si>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</si>
  <si>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</si>
  <si>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</si>
  <si>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</si>
  <si>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</si>
  <si>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</si>
  <si>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</si>
  <si>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</si>
  <si>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</si>
  <si>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</si>
  <si>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</si>
  <si>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</si>
  <si>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</si>
  <si>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</si>
  <si>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</si>
  <si>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</si>
  <si>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</si>
  <si>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</si>
  <si>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</si>
  <si>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</si>
  <si>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</si>
  <si>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</si>
  <si>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</si>
  <si>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</si>
  <si>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</si>
  <si>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</si>
  <si>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</si>
  <si>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</si>
  <si>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</si>
  <si>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</si>
  <si>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</si>
  <si>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</si>
  <si>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</si>
  <si>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</si>
  <si>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</si>
  <si>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</si>
  <si>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</si>
  <si>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</si>
  <si>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</si>
  <si>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</si>
  <si>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</si>
  <si>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</si>
  <si>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</si>
  <si>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</si>
  <si>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</si>
  <si>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</si>
  <si>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</si>
  <si>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</si>
  <si>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</si>
  <si>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</si>
  <si>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</si>
  <si>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</si>
  <si>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</si>
  <si>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</si>
  <si>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</si>
  <si>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</si>
  <si>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</si>
  <si>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</si>
  <si>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</si>
  <si>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</si>
  <si>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</si>
  <si>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</si>
  <si>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</si>
  <si>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</si>
  <si>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</si>
  <si>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</si>
  <si>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</si>
  <si>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</si>
  <si>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</si>
  <si>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</si>
  <si>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</si>
  <si>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</si>
  <si>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</si>
  <si>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</si>
  <si>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</si>
  <si>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</si>
  <si>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</si>
  <si>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</si>
  <si>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</si>
  <si>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</si>
  <si>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</si>
  <si>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</si>
  <si>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</si>
  <si>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</si>
  <si>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</si>
  <si>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</si>
  <si>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</si>
  <si>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</si>
  <si>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</si>
  <si>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</si>
  <si>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</si>
  <si>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</si>
  <si>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</si>
  <si>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</si>
  <si>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</si>
  <si>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</si>
  <si>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</si>
  <si>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</si>
  <si>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</si>
  <si>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</si>
  <si>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</si>
  <si>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</si>
  <si>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</si>
  <si>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</si>
  <si>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</si>
  <si>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</si>
  <si>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</si>
  <si>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</si>
  <si>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</si>
  <si>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</si>
  <si>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</si>
  <si>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</si>
  <si>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</si>
  <si>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</si>
  <si>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</si>
  <si>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</si>
  <si>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</si>
  <si>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</si>
  <si>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</si>
  <si>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</si>
  <si>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</si>
  <si>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</si>
  <si>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</si>
  <si>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</si>
  <si>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</si>
  <si>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</si>
  <si>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</si>
  <si>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</si>
  <si>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</si>
  <si>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</si>
  <si>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</si>
  <si>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</si>
  <si>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</si>
  <si>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</si>
  <si>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</si>
  <si>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</si>
  <si>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</si>
  <si>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</si>
  <si>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</si>
  <si>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</si>
  <si>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</si>
  <si>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</si>
  <si>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</si>
  <si>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</si>
  <si>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</si>
  <si>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</si>
  <si>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</si>
  <si>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</si>
  <si>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</si>
  <si>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</si>
  <si>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</si>
  <si>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</si>
  <si>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</si>
  <si>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</si>
  <si>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</si>
  <si>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</si>
  <si>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</si>
  <si>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</si>
  <si>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</si>
  <si>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</si>
  <si>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</si>
  <si>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</si>
  <si>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</si>
  <si>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</si>
  <si>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</si>
  <si>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</si>
  <si>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</si>
  <si>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</si>
  <si>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</si>
  <si>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</si>
  <si>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</si>
  <si>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</si>
  <si>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</si>
  <si>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</si>
  <si>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</si>
  <si>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</si>
  <si>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</si>
  <si>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</si>
  <si>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</si>
  <si>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</si>
  <si>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</si>
  <si>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</si>
  <si>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</si>
  <si>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</si>
  <si>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</si>
  <si>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</si>
  <si>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</si>
  <si>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</si>
  <si>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</si>
  <si>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</si>
  <si>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</si>
  <si>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</si>
  <si>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</si>
  <si>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</si>
  <si>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</si>
  <si>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</si>
  <si>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</si>
  <si>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</si>
  <si>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</si>
  <si>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</si>
  <si>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</si>
  <si>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</si>
  <si>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</si>
  <si>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</si>
  <si>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</si>
  <si>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</si>
  <si>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</si>
  <si>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</si>
  <si>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</si>
  <si>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</si>
  <si>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</si>
  <si>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</si>
  <si>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</si>
  <si>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</si>
  <si>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</si>
  <si>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</si>
  <si>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</si>
  <si>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</si>
  <si>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</si>
  <si>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</si>
  <si>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</si>
  <si>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</si>
  <si>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</si>
  <si>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</si>
  <si>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</si>
  <si>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</si>
  <si>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</si>
  <si>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</si>
  <si>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</si>
  <si>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</si>
  <si>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</si>
  <si>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</si>
  <si>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</si>
  <si>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</si>
  <si>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</si>
  <si>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</si>
  <si>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</si>
  <si>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</si>
  <si>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</si>
  <si>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</si>
  <si>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</si>
  <si>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</si>
  <si>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</si>
  <si>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</si>
  <si>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</si>
  <si>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</si>
  <si>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</si>
  <si>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</si>
  <si>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</si>
  <si>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</si>
  <si>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</si>
  <si>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</si>
  <si>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</si>
  <si>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</si>
  <si>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</si>
  <si>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</si>
  <si>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</si>
  <si>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</si>
  <si>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</si>
  <si>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</si>
  <si>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</si>
  <si>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</si>
  <si>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</si>
  <si>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</si>
  <si>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</si>
  <si>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</si>
  <si>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</si>
  <si>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</si>
  <si>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</si>
  <si>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</si>
  <si>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</si>
  <si>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</si>
  <si>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</si>
  <si>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</si>
  <si>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</si>
  <si>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</si>
  <si>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</si>
  <si>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</si>
  <si>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</si>
  <si>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</si>
  <si>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</si>
  <si>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</si>
  <si>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</si>
  <si>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</si>
  <si>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</si>
  <si>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</si>
  <si>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</si>
  <si>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</si>
  <si>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</si>
  <si>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</si>
  <si>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</si>
  <si>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</si>
  <si>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</si>
  <si>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</si>
  <si>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</si>
  <si>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</si>
  <si>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</si>
  <si>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</si>
  <si>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</si>
  <si>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</si>
  <si>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</si>
  <si>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</si>
  <si>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</si>
  <si>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</si>
  <si>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</si>
  <si>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</si>
  <si>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</si>
  <si>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</si>
  <si>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</si>
  <si>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</si>
  <si>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</si>
  <si>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</si>
  <si>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</si>
  <si>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</si>
  <si>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</si>
  <si>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</si>
  <si>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</si>
  <si>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</si>
  <si>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</si>
  <si>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</si>
  <si>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</si>
  <si>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</si>
  <si>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</si>
  <si>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</si>
  <si>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</si>
  <si>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</si>
  <si>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</si>
  <si>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</si>
  <si>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</si>
  <si>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</si>
  <si>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</si>
  <si>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</si>
  <si>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</si>
  <si>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</si>
  <si>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</si>
  <si>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</si>
  <si>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</si>
  <si>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</si>
  <si>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</si>
  <si>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</si>
  <si>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</si>
  <si>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</si>
  <si>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</si>
  <si>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</si>
  <si>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</si>
  <si>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</si>
  <si>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</si>
  <si>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</si>
  <si>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</si>
  <si>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</si>
  <si>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</si>
  <si>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</si>
  <si>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</si>
  <si>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</si>
  <si>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</si>
  <si>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</si>
  <si>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</si>
  <si>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</si>
  <si>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</si>
  <si>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</si>
  <si>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</si>
  <si>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</si>
  <si>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</si>
  <si>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</si>
  <si>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</si>
  <si>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</si>
  <si>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</si>
  <si>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</si>
  <si>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</si>
  <si>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</si>
  <si>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</si>
  <si>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</si>
  <si>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</si>
  <si>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</si>
  <si>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</si>
  <si>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</si>
  <si>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</si>
  <si>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</si>
  <si>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</si>
  <si>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</si>
  <si>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</si>
  <si>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</si>
  <si>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</si>
  <si>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</si>
  <si>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</si>
  <si>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</si>
  <si>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</si>
  <si>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</si>
  <si>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</si>
  <si>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</si>
  <si>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</si>
  <si>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</si>
  <si>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</si>
  <si>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</si>
  <si>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</si>
  <si>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</si>
  <si>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</si>
  <si>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</si>
  <si>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</si>
  <si>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</si>
  <si>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</si>
  <si>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</si>
  <si>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</si>
  <si>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</si>
  <si>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</si>
  <si>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</si>
  <si>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</si>
  <si>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</si>
  <si>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</si>
  <si>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</si>
  <si>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</si>
  <si>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</si>
  <si>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</si>
  <si>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</si>
  <si>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</si>
  <si>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</si>
  <si>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</si>
  <si>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</si>
  <si>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</si>
  <si>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</si>
  <si>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</si>
  <si>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</si>
  <si>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</si>
  <si>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</si>
  <si>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</si>
  <si>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</si>
  <si>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</si>
  <si>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</si>
  <si>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</si>
  <si>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</si>
  <si>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</si>
  <si>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</si>
  <si>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</si>
  <si>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</si>
  <si>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</si>
  <si>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</si>
  <si>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</si>
  <si>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</si>
  <si>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</si>
  <si>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</si>
  <si>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</si>
  <si>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</si>
  <si>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</si>
  <si>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</si>
  <si>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</si>
  <si>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</si>
  <si>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</si>
  <si>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</si>
  <si>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</si>
  <si>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</si>
  <si>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</si>
  <si>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</si>
  <si>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</si>
  <si>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</si>
  <si>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</si>
  <si>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</si>
  <si>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</si>
  <si>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</si>
  <si>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</si>
  <si>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</si>
  <si>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</si>
  <si>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</si>
  <si>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</si>
  <si>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</si>
  <si>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</si>
  <si>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</si>
  <si>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</si>
  <si>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</si>
  <si>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</si>
  <si>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</si>
  <si>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</si>
  <si>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</si>
  <si>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</si>
  <si>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</si>
  <si>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</si>
  <si>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</si>
  <si>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</si>
  <si>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</si>
  <si>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</si>
  <si>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</si>
  <si>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</si>
  <si>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</si>
  <si>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</si>
  <si>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</si>
  <si>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</si>
  <si>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</si>
  <si>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</si>
  <si>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</si>
  <si>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</si>
  <si>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</si>
  <si>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</si>
  <si>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</si>
  <si>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</si>
  <si>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</si>
  <si>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</si>
  <si>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</si>
  <si>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</si>
  <si>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</si>
  <si>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</si>
  <si>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</si>
  <si>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</si>
  <si>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</si>
  <si>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</si>
  <si>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</si>
  <si>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</si>
  <si>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</si>
  <si>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</si>
  <si>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</si>
  <si>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</si>
  <si>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</si>
  <si>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</si>
  <si>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</si>
  <si>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</si>
  <si>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</si>
  <si>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</si>
  <si>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</si>
  <si>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</si>
  <si>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</si>
  <si>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</si>
  <si>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</si>
  <si>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</si>
  <si>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</si>
  <si>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</si>
  <si>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</si>
  <si>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</si>
  <si>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</si>
  <si>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</si>
  <si>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</si>
  <si>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</si>
  <si>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</si>
  <si>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</si>
  <si>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</si>
  <si>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</si>
  <si>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</si>
  <si>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</si>
  <si>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</si>
  <si>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</si>
  <si>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</si>
  <si>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</si>
  <si>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</si>
  <si>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</si>
  <si>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</si>
  <si>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</si>
  <si>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</si>
  <si>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</si>
  <si>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</si>
  <si>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</si>
  <si>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</si>
  <si>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</si>
  <si>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</si>
  <si>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</si>
  <si>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</si>
  <si>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</si>
  <si>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</si>
  <si>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</si>
  <si>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</si>
  <si>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</si>
  <si>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</si>
  <si>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</si>
  <si>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</si>
  <si>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</si>
  <si>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</si>
  <si>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</si>
  <si>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</si>
  <si>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</si>
  <si>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</si>
  <si>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</si>
  <si>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</si>
  <si>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</si>
  <si>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</si>
  <si>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</si>
  <si>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</si>
  <si>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</si>
  <si>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</si>
  <si>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</si>
  <si>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</si>
  <si>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</si>
  <si>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</si>
  <si>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</si>
  <si>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</si>
  <si>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</si>
  <si>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</si>
  <si>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</si>
  <si>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</si>
  <si>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</si>
  <si>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</si>
  <si>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</si>
  <si>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</si>
  <si>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</si>
  <si>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</si>
  <si>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</si>
  <si>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</si>
  <si>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</si>
  <si>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</si>
  <si>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</si>
  <si>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</si>
  <si>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</si>
  <si>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</si>
  <si>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</si>
  <si>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</si>
  <si>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</si>
  <si>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</si>
  <si>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</si>
  <si>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</si>
  <si>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</si>
  <si>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</si>
  <si>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</si>
  <si>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</si>
  <si>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</si>
  <si>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</si>
  <si>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</si>
  <si>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</si>
  <si>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</si>
  <si>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</si>
  <si>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</si>
  <si>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</si>
  <si>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</si>
  <si>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</si>
  <si>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</si>
  <si>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</si>
  <si>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</si>
  <si>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</si>
  <si>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</si>
  <si>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</si>
  <si>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</si>
  <si>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</si>
  <si>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</si>
  <si>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</si>
  <si>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</si>
  <si>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</si>
  <si>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</si>
  <si>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</si>
  <si>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</si>
  <si>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</si>
  <si>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</si>
  <si>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</si>
  <si>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</si>
  <si>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</si>
  <si>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</si>
  <si>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</si>
  <si>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</si>
  <si>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</si>
  <si>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</si>
  <si>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</si>
  <si>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</si>
  <si>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</si>
  <si>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</si>
  <si>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</si>
  <si>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</si>
  <si>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</si>
  <si>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</si>
  <si>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</si>
  <si>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</si>
  <si>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</si>
  <si>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</si>
  <si>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</si>
  <si>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</si>
  <si>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</si>
  <si>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</si>
  <si>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</si>
  <si>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</si>
  <si>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</si>
  <si>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</si>
  <si>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</si>
  <si>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</si>
  <si>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</si>
  <si>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</si>
  <si>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</si>
  <si>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</si>
  <si>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</si>
  <si>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</si>
  <si>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</si>
  <si>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</si>
  <si>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</si>
  <si>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</si>
  <si>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</si>
  <si>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</si>
  <si>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</si>
  <si>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</si>
  <si>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</si>
  <si>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</si>
  <si>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</si>
  <si>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</si>
  <si>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</si>
  <si>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</si>
  <si>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</si>
  <si>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</si>
  <si>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</si>
  <si>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</si>
  <si>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</si>
  <si>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</si>
  <si>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</si>
  <si>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</si>
  <si>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</si>
  <si>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</si>
  <si>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</si>
  <si>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</si>
  <si>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</si>
  <si>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</si>
  <si>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</si>
  <si>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</si>
  <si>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</si>
  <si>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</si>
  <si>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</si>
  <si>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</si>
  <si>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</si>
  <si>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</si>
  <si>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</si>
  <si>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</si>
  <si>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</si>
  <si>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</si>
  <si>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</si>
  <si>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</si>
  <si>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</si>
  <si>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</si>
  <si>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</si>
  <si>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</si>
  <si>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</si>
  <si>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</si>
  <si>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</si>
  <si>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</si>
  <si>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</si>
  <si>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</si>
  <si>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</si>
  <si>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</si>
  <si>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</si>
  <si>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</si>
  <si>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</si>
  <si>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</si>
  <si>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</si>
  <si>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</si>
  <si>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</si>
  <si>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</si>
  <si>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</si>
  <si>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</si>
  <si>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</si>
  <si>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</si>
  <si>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</si>
  <si>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</si>
  <si>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</si>
  <si>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</si>
  <si>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</si>
  <si>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</si>
  <si>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</si>
  <si>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</si>
  <si>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</si>
  <si>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</si>
  <si>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</si>
  <si>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</si>
  <si>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</si>
  <si>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</si>
  <si>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</si>
  <si>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</si>
  <si>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</si>
  <si>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</si>
  <si>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</si>
  <si>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</si>
  <si>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</si>
  <si>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</si>
  <si>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</si>
  <si>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</si>
  <si>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</si>
  <si>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</si>
  <si>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</si>
  <si>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</si>
  <si>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</si>
  <si>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</si>
  <si>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</si>
  <si>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</si>
  <si>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</si>
  <si>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</si>
  <si>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</si>
  <si>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</si>
  <si>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</si>
  <si>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</si>
  <si>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</si>
  <si>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</si>
  <si>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</si>
  <si>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</si>
  <si>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</si>
  <si>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</si>
  <si>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</si>
  <si>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</si>
  <si>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</si>
  <si>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</si>
  <si>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</si>
  <si>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</si>
  <si>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</si>
  <si>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</si>
  <si>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</si>
  <si>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</si>
  <si>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</si>
  <si>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</si>
  <si>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</si>
  <si>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</si>
  <si>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</si>
  <si>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</si>
  <si>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</si>
  <si>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</si>
  <si>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</si>
  <si>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</si>
  <si>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</si>
  <si>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</si>
  <si>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</si>
  <si>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</si>
  <si>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</si>
  <si>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</si>
  <si>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</si>
  <si>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</si>
  <si>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</si>
  <si>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</si>
  <si>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</si>
  <si>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</si>
  <si>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</si>
  <si>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</si>
  <si>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</si>
  <si>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</si>
  <si>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</si>
  <si>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</si>
  <si>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</si>
  <si>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</si>
  <si>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</si>
  <si>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</si>
  <si>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</si>
  <si>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</si>
  <si>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</si>
  <si>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</si>
  <si>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</si>
  <si>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</si>
  <si>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</si>
  <si>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</si>
  <si>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</si>
  <si>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</si>
  <si>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</si>
  <si>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</si>
  <si>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</si>
  <si>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</si>
  <si>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</si>
  <si>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</si>
  <si>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</si>
  <si>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</si>
  <si>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</si>
  <si>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</si>
  <si>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</si>
  <si>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</si>
  <si>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</si>
  <si>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</si>
  <si>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</si>
  <si>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</si>
  <si>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</si>
  <si>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</si>
  <si>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</si>
  <si>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</si>
  <si>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</si>
  <si>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</si>
  <si>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</si>
  <si>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</si>
  <si>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</si>
  <si>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</si>
  <si>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</si>
  <si>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</si>
  <si>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</si>
  <si>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</si>
  <si>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</si>
  <si>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</si>
  <si>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</si>
  <si>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</si>
  <si>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</si>
  <si>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</si>
  <si>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</si>
  <si>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</si>
  <si>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</si>
  <si>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</si>
  <si>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</si>
  <si>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</si>
  <si>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</si>
  <si>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</si>
  <si>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</si>
  <si>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</si>
  <si>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</si>
  <si>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</si>
  <si>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</si>
  <si>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</si>
  <si>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</si>
  <si>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</si>
  <si>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</si>
  <si>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</si>
  <si>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</si>
  <si>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</si>
  <si>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</si>
  <si>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</si>
  <si>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</si>
  <si>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</si>
  <si>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</si>
  <si>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</si>
  <si>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</si>
  <si>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</si>
  <si>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</si>
  <si>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</si>
  <si>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</si>
  <si>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</si>
  <si>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</si>
  <si>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</si>
  <si>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</si>
  <si>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</si>
  <si>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</si>
  <si>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</si>
  <si>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</si>
  <si>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</si>
  <si>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</si>
  <si>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</si>
  <si>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</si>
  <si>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</si>
  <si>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</si>
  <si>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</si>
  <si>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</si>
  <si>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</si>
  <si>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</si>
  <si>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</si>
  <si>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</si>
  <si>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</si>
  <si>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</si>
  <si>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</si>
  <si>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</si>
  <si>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</si>
  <si>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</si>
  <si>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</si>
  <si>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</si>
  <si>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</si>
  <si>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</si>
  <si>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</si>
  <si>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</si>
  <si>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</si>
  <si>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</si>
  <si>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</si>
  <si>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</si>
  <si>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</si>
  <si>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</si>
  <si>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</si>
  <si>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</si>
  <si>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</si>
  <si>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</si>
  <si>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</si>
  <si>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</si>
  <si>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</si>
  <si>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</si>
  <si>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</si>
  <si>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</si>
  <si>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</si>
  <si>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</si>
  <si>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</si>
  <si>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</si>
  <si>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</si>
  <si>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</si>
  <si>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</si>
  <si>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</si>
  <si>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</si>
  <si>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</si>
  <si>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</si>
  <si>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</si>
  <si>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</si>
  <si>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</si>
  <si>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</si>
  <si>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</si>
  <si>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</si>
  <si>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</si>
  <si>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</si>
  <si>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</si>
  <si>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</si>
  <si>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</si>
  <si>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</si>
  <si>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</si>
  <si>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</si>
  <si>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</si>
  <si>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</si>
  <si>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</si>
  <si>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</si>
  <si>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</si>
  <si>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</si>
  <si>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</si>
  <si>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</si>
  <si>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</si>
  <si>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</si>
  <si>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</si>
  <si>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</si>
  <si>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</si>
  <si>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</si>
  <si>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</si>
  <si>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</si>
  <si>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</si>
  <si>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</si>
  <si>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</si>
  <si>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</si>
  <si>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</si>
  <si>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</si>
  <si>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</si>
  <si>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</si>
  <si>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</si>
  <si>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</si>
  <si>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</si>
  <si>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</si>
  <si>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</si>
  <si>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</si>
  <si>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</si>
  <si>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</si>
  <si>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</si>
  <si>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</si>
  <si>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</si>
  <si>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</si>
  <si>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</si>
  <si>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</si>
  <si>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</si>
  <si>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</si>
  <si>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</si>
  <si>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</si>
  <si>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</si>
  <si>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</si>
  <si>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</si>
  <si>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</si>
  <si>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</si>
  <si>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</si>
  <si>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</si>
  <si>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</si>
  <si>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</si>
  <si>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</si>
  <si>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</si>
  <si>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</si>
  <si>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</si>
  <si>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</si>
  <si>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</si>
  <si>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</si>
  <si>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</si>
  <si>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</si>
  <si>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</si>
  <si>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</si>
  <si>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</si>
  <si>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</si>
  <si>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</si>
  <si>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</si>
  <si>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</si>
  <si>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</si>
  <si>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</si>
  <si>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</si>
  <si>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</si>
  <si>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</si>
  <si>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</si>
  <si>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</si>
  <si>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</si>
  <si>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</si>
  <si>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</si>
  <si>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</si>
  <si>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</si>
  <si>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</si>
  <si>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</si>
  <si>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</si>
  <si>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</si>
  <si>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</si>
  <si>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</si>
  <si>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</si>
  <si>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</si>
  <si>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</si>
  <si>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</si>
  <si>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</si>
  <si>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</si>
  <si>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</si>
  <si>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</si>
  <si>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</si>
  <si>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</si>
  <si>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</si>
  <si>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</si>
  <si>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</si>
  <si>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</si>
  <si>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</si>
  <si>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</si>
  <si>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</si>
  <si>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</si>
  <si>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</si>
  <si>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</si>
  <si>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</si>
  <si>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</si>
  <si>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</si>
  <si>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</si>
  <si>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</si>
  <si>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</si>
  <si>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</si>
  <si>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</si>
  <si>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</si>
  <si>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</si>
  <si>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</si>
  <si>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</si>
  <si>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</si>
  <si>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</si>
  <si>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</si>
  <si>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</si>
  <si>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</si>
  <si>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</si>
  <si>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</si>
  <si>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</si>
  <si>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</si>
  <si>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</si>
  <si>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</si>
  <si>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</si>
  <si>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</si>
  <si>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</si>
  <si>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</si>
  <si>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</si>
  <si>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</si>
  <si>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</si>
  <si>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</si>
  <si>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</si>
  <si>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</si>
  <si>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</si>
  <si>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</si>
  <si>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</si>
  <si>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</si>
  <si>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</si>
  <si>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</si>
  <si>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</si>
  <si>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</si>
  <si>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</si>
  <si>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</si>
  <si>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</si>
  <si>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</si>
  <si>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</si>
  <si>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</si>
  <si>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</si>
  <si>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</si>
  <si>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</si>
  <si>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</si>
  <si>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</si>
  <si>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</si>
  <si>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</si>
  <si>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</si>
  <si>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</si>
  <si>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</si>
  <si>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</si>
  <si>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</si>
  <si>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</si>
  <si>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</si>
  <si>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</si>
  <si>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</si>
  <si>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</si>
  <si>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</si>
  <si>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</si>
  <si>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</si>
  <si>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</si>
  <si>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</si>
  <si>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</si>
  <si>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</si>
  <si>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</si>
  <si>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</si>
  <si>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</si>
  <si>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</si>
  <si>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</si>
  <si>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</si>
  <si>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</si>
  <si>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</si>
  <si>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</si>
  <si>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</si>
  <si>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</si>
  <si>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</si>
  <si>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</si>
  <si>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</si>
  <si>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</si>
  <si>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</si>
  <si>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</si>
  <si>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</si>
  <si>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</si>
  <si>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</si>
  <si>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</si>
  <si>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</si>
  <si>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</si>
  <si>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</si>
  <si>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</si>
  <si>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</si>
  <si>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</si>
  <si>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</si>
  <si>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</si>
  <si>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</si>
  <si>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</si>
  <si>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</si>
  <si>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</si>
  <si>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</si>
  <si>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</si>
  <si>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</si>
  <si>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</si>
  <si>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</si>
  <si>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</si>
  <si>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</si>
  <si>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</si>
  <si>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</si>
  <si>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</si>
  <si>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</si>
  <si>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</si>
  <si>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</si>
  <si>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</si>
  <si>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</si>
  <si>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</si>
  <si>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</si>
  <si>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</si>
  <si>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</si>
  <si>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</si>
  <si>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</si>
  <si>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</si>
  <si>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</si>
  <si>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</si>
  <si>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</si>
  <si>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</si>
  <si>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</si>
  <si>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</si>
  <si>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</si>
  <si>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</si>
  <si>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</si>
  <si>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</si>
  <si>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</si>
  <si>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</si>
  <si>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</si>
  <si>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</si>
  <si>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</si>
  <si>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</si>
  <si>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</si>
  <si>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</si>
  <si>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</si>
  <si>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</si>
  <si>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</si>
  <si>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</si>
  <si>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</si>
  <si>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</si>
  <si>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</si>
  <si>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</si>
  <si>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</si>
  <si>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</si>
  <si>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</si>
  <si>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</si>
  <si>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</si>
  <si>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</si>
  <si>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</si>
  <si>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</si>
  <si>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</si>
  <si>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</si>
  <si>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</si>
  <si>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</si>
  <si>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</si>
  <si>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</si>
  <si>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</si>
  <si>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</si>
  <si>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</si>
  <si>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</si>
  <si>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</si>
  <si>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</si>
  <si>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</si>
  <si>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</si>
  <si>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</si>
  <si>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</si>
  <si>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</si>
  <si>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</si>
  <si>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</si>
  <si>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</si>
  <si>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</si>
  <si>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</si>
  <si>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</si>
  <si>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</si>
  <si>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</si>
  <si>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</si>
  <si>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</si>
  <si>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</si>
  <si>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</si>
  <si>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</si>
  <si>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</si>
  <si>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</si>
  <si>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</si>
  <si>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</si>
  <si>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</si>
  <si>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</si>
  <si>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</si>
  <si>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</si>
  <si>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</si>
  <si>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</si>
  <si>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</si>
  <si>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</si>
  <si>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</si>
  <si>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</si>
  <si>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</si>
  <si>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</si>
  <si>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</si>
  <si>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</si>
  <si>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</si>
  <si>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</si>
  <si>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</si>
  <si>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</si>
  <si>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</si>
  <si>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</si>
  <si>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</si>
  <si>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</si>
  <si>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</si>
  <si>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</si>
  <si>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</si>
  <si>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</si>
  <si>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</si>
  <si>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</si>
  <si>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</si>
  <si>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</si>
  <si>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</si>
  <si>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</si>
  <si>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</si>
  <si>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</si>
  <si>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</si>
  <si>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</si>
  <si>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</si>
  <si>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</si>
  <si>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</si>
  <si>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</si>
  <si>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</si>
  <si>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</si>
  <si>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</si>
  <si>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</si>
  <si>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</si>
  <si>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</si>
  <si>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</si>
  <si>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</si>
  <si>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</si>
  <si>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</si>
  <si>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</si>
  <si>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</si>
  <si>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</si>
  <si>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</si>
  <si>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</si>
  <si>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</si>
  <si>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</si>
  <si>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</si>
  <si>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</si>
  <si>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</si>
  <si>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</si>
  <si>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</si>
  <si>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</si>
  <si>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</si>
  <si>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</si>
  <si>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</si>
  <si>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</si>
  <si>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</si>
  <si>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</si>
  <si>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</si>
  <si>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</si>
  <si>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</si>
  <si>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</si>
  <si>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</si>
  <si>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</si>
  <si>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</si>
  <si>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</si>
  <si>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</si>
  <si>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</si>
  <si>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</si>
  <si>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</si>
  <si>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</si>
  <si>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</si>
  <si>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</si>
  <si>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</si>
  <si>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</si>
  <si>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</si>
  <si>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</si>
  <si>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</si>
  <si>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</si>
  <si>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</si>
  <si>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</si>
  <si>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</si>
  <si>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</si>
  <si>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</si>
  <si>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</si>
  <si>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</si>
  <si>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</si>
  <si>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</si>
  <si>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</si>
  <si>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</si>
  <si>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</si>
  <si>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</si>
  <si>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</si>
  <si>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</si>
  <si>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</si>
  <si>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</si>
  <si>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</si>
  <si>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</si>
  <si>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</si>
  <si>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</si>
  <si>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</si>
  <si>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</si>
  <si>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</si>
  <si>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</si>
  <si>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</si>
  <si>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</si>
  <si>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</si>
  <si>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</si>
  <si>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</si>
  <si>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</si>
  <si>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</si>
  <si>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</si>
  <si>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</si>
  <si>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</si>
  <si>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</si>
  <si>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</si>
  <si>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</si>
  <si>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</si>
  <si>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</si>
  <si>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</si>
  <si>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</si>
  <si>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</si>
  <si>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</si>
  <si>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</si>
  <si>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</si>
  <si>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</si>
  <si>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</si>
  <si>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</si>
  <si>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</si>
  <si>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</si>
  <si>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</si>
  <si>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</si>
  <si>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</si>
  <si>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</si>
  <si>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</si>
  <si>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</si>
  <si>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</si>
  <si>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</si>
  <si>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</si>
  <si>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</si>
  <si>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</si>
  <si>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</si>
  <si>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</si>
  <si>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</si>
  <si>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</si>
  <si>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</si>
  <si>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</si>
  <si>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</si>
  <si>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</si>
  <si>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</si>
  <si>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</si>
  <si>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</si>
  <si>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</si>
  <si>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</si>
  <si>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</si>
  <si>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</si>
  <si>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</si>
  <si>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</si>
  <si>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</si>
  <si>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</si>
  <si>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</si>
  <si>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</si>
  <si>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</si>
  <si>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</si>
  <si>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</si>
  <si>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</si>
  <si>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</si>
  <si>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</si>
  <si>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</si>
  <si>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</si>
  <si>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</si>
  <si>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</si>
  <si>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</si>
  <si>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</si>
  <si>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</si>
  <si>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</si>
  <si>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</si>
  <si>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</si>
  <si>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</si>
  <si>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</si>
  <si>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</si>
  <si>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</si>
  <si>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</si>
  <si>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</si>
  <si>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</si>
  <si>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</si>
  <si>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</si>
  <si>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</si>
  <si>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</si>
  <si>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</si>
  <si>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</si>
  <si>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</si>
  <si>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</si>
  <si>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</si>
  <si>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</si>
  <si>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</si>
  <si>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</si>
  <si>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</si>
  <si>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</si>
  <si>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</si>
  <si>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</si>
  <si>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</si>
  <si>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</si>
  <si>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</si>
  <si>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</si>
  <si>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</si>
  <si>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</si>
  <si>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</si>
  <si>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</si>
  <si>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</si>
  <si>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</si>
  <si>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</si>
  <si>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</si>
  <si>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</si>
  <si>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</si>
  <si>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</si>
  <si>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</si>
  <si>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</si>
  <si>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</si>
  <si>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</si>
  <si>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</si>
  <si>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</si>
  <si>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</si>
  <si>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</si>
  <si>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</si>
  <si>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</si>
  <si>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</si>
  <si>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</si>
  <si>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</si>
  <si>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</si>
  <si>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</si>
  <si>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</si>
  <si>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</si>
  <si>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</si>
  <si>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</si>
  <si>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</si>
  <si>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</si>
  <si>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</si>
  <si>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</si>
  <si>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</si>
  <si>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</si>
  <si>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</si>
  <si>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</si>
  <si>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</si>
  <si>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</si>
  <si>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</si>
  <si>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</si>
  <si>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</si>
  <si>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</si>
  <si>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</si>
  <si>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</si>
  <si>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</si>
  <si>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</si>
  <si>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</si>
  <si>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</si>
  <si>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</si>
  <si>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</si>
  <si>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</si>
  <si>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</si>
  <si>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</si>
  <si>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</si>
  <si>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</si>
  <si>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</si>
  <si>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</si>
  <si>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</si>
  <si>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</si>
  <si>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</si>
  <si>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</si>
  <si>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</si>
  <si>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</si>
  <si>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</si>
  <si>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</si>
  <si>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</si>
  <si>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</si>
  <si>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</si>
  <si>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</si>
  <si>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</si>
  <si>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</si>
  <si>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</si>
  <si>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</si>
  <si>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</si>
  <si>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</si>
  <si>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</si>
  <si>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</si>
  <si>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</si>
  <si>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</si>
  <si>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</si>
  <si>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</si>
  <si>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</si>
  <si>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</si>
  <si>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</si>
  <si>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</si>
  <si>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</si>
  <si>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</si>
  <si>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</si>
  <si>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</si>
  <si>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</si>
  <si>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</si>
  <si>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</si>
  <si>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</si>
  <si>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</si>
  <si>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</si>
  <si>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</si>
  <si>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</si>
  <si>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</si>
  <si>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</si>
  <si>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</si>
  <si>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</si>
  <si>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</si>
  <si>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</si>
  <si>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</si>
  <si>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</si>
  <si>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</si>
  <si>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</si>
  <si>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</si>
  <si>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</si>
  <si>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</si>
  <si>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</si>
  <si>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</si>
  <si>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</si>
  <si>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</si>
  <si>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</si>
  <si>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</si>
  <si>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</si>
  <si>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</si>
  <si>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</si>
  <si>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</si>
  <si>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</si>
  <si>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</si>
  <si>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</si>
  <si>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</si>
  <si>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</si>
  <si>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</si>
  <si>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</si>
  <si>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</si>
  <si>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</si>
  <si>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</si>
  <si>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</si>
  <si>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</si>
  <si>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</si>
  <si>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</si>
  <si>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</si>
  <si>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</si>
  <si>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</si>
  <si>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</si>
  <si>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</si>
  <si>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</si>
  <si>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</si>
  <si>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</si>
  <si>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</si>
  <si>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</si>
  <si>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</si>
  <si>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</si>
  <si>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</si>
  <si>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</si>
  <si>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</si>
  <si>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</si>
  <si>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</si>
  <si>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</si>
  <si>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</si>
  <si>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</si>
  <si>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</si>
  <si>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</si>
  <si>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</si>
  <si>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</si>
  <si>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</si>
  <si>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</si>
  <si>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</si>
  <si>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</si>
  <si>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</si>
  <si>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</si>
  <si>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</si>
  <si>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</si>
  <si>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</si>
  <si>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</si>
  <si>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</si>
  <si>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</si>
  <si>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</si>
  <si>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</si>
  <si>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</si>
  <si>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</si>
  <si>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</si>
  <si>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</si>
  <si>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</si>
  <si>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</si>
  <si>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</si>
  <si>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</si>
  <si>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</si>
  <si>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</si>
  <si>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</si>
  <si>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</si>
  <si>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</si>
  <si>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</si>
  <si>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</si>
  <si>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</si>
  <si>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</si>
  <si>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</si>
  <si>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</si>
  <si>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</si>
  <si>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</si>
  <si>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</si>
  <si>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</si>
  <si>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</si>
  <si>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</si>
  <si>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</si>
  <si>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</si>
  <si>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</si>
  <si>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</si>
  <si>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</si>
  <si>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</si>
  <si>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</si>
  <si>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</si>
  <si>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</si>
  <si>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</si>
  <si>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</si>
  <si>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</si>
  <si>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</si>
  <si>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</si>
  <si>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</si>
  <si>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</si>
  <si>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</si>
  <si>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</si>
  <si>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</si>
  <si>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</si>
  <si>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</si>
  <si>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</si>
  <si>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</si>
  <si>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</si>
  <si>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</si>
  <si>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</si>
  <si>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</si>
  <si>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</si>
  <si>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</si>
  <si>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</si>
  <si>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</si>
  <si>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</si>
  <si>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</si>
  <si>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</si>
  <si>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</si>
  <si>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</si>
  <si>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</si>
  <si>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</si>
  <si>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</si>
  <si>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</si>
  <si>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</si>
  <si>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</si>
  <si>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</si>
  <si>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</si>
  <si>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</si>
  <si>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</si>
  <si>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</si>
  <si>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</si>
  <si>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</si>
  <si>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</si>
  <si>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</si>
  <si>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</si>
  <si>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</si>
  <si>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</si>
  <si>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</si>
  <si>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</si>
  <si>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</si>
  <si>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</si>
  <si>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</si>
  <si>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</si>
  <si>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</si>
  <si>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</si>
  <si>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</si>
  <si>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</si>
  <si>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</si>
  <si>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</si>
  <si>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</si>
  <si>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</si>
  <si>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</si>
  <si>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</si>
  <si>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</si>
  <si>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</si>
  <si>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</si>
  <si>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</si>
  <si>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</si>
  <si>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</si>
  <si>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</si>
  <si>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</si>
  <si>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</si>
  <si>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</si>
  <si>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</si>
  <si>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</si>
  <si>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</si>
  <si>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</si>
  <si>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</si>
  <si>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</si>
  <si>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</si>
  <si>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</si>
  <si>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</si>
  <si>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</si>
  <si>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</si>
  <si>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</si>
  <si>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</si>
  <si>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</si>
  <si>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</si>
  <si>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</si>
  <si>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</si>
  <si>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</si>
  <si>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</si>
  <si>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</si>
  <si>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</si>
  <si>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</si>
  <si>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</si>
  <si>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</si>
  <si>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</si>
  <si>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</si>
  <si>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</si>
  <si>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</si>
  <si>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</si>
  <si>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</si>
  <si>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</si>
  <si>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</si>
  <si>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</si>
  <si>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</si>
  <si>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</si>
  <si>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</si>
  <si>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</si>
  <si>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</si>
  <si>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</si>
  <si>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</si>
  <si>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</si>
  <si>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</si>
  <si>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</si>
  <si>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</si>
  <si>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</si>
  <si>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</si>
  <si>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</si>
  <si>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</si>
  <si>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</si>
  <si>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</si>
  <si>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</si>
  <si>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</si>
  <si>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</si>
  <si>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</si>
  <si>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</si>
  <si>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</si>
  <si>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</si>
  <si>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</si>
  <si>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</si>
  <si>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</si>
  <si>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</si>
  <si>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</si>
  <si>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</si>
  <si>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</si>
  <si>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</si>
  <si>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</si>
  <si>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</si>
  <si>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</si>
  <si>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</si>
  <si>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</si>
  <si>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</si>
  <si>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</si>
  <si>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</si>
  <si>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</si>
  <si>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</si>
  <si>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</si>
  <si>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</si>
  <si>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</si>
  <si>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</si>
  <si>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</si>
  <si>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</si>
  <si>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</si>
  <si>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</si>
  <si>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</si>
  <si>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</si>
  <si>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</si>
  <si>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</si>
  <si>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</si>
  <si>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</si>
  <si>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</si>
  <si>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</si>
  <si>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</si>
  <si>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</si>
  <si>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</si>
  <si>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</si>
  <si>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</si>
  <si>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</si>
  <si>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</si>
  <si>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</si>
  <si>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</si>
  <si>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</si>
  <si>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</si>
  <si>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</si>
  <si>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</si>
  <si>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</si>
  <si>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</si>
  <si>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</si>
  <si>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</si>
  <si>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</si>
  <si>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</si>
  <si>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</si>
  <si>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</si>
  <si>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</si>
  <si>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</si>
  <si>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</si>
  <si>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</si>
  <si>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</si>
  <si>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</si>
  <si>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</si>
  <si>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</si>
  <si>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</si>
  <si>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</si>
  <si>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</si>
  <si>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</si>
  <si>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</si>
  <si>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</si>
  <si>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</si>
  <si>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</si>
  <si>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</si>
  <si>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</si>
  <si>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</si>
  <si>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</si>
  <si>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</si>
  <si>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</si>
  <si>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</si>
  <si>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</si>
  <si>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</si>
  <si>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</si>
  <si>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</si>
  <si>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</si>
  <si>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</si>
  <si>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</si>
  <si>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</si>
  <si>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</si>
  <si>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</si>
  <si>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</si>
  <si>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</si>
  <si>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</si>
  <si>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</si>
  <si>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</si>
  <si>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</si>
  <si>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</si>
  <si>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</si>
  <si>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</si>
  <si>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</si>
  <si>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</si>
  <si>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</si>
  <si>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</si>
  <si>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</si>
  <si>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</si>
  <si>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</si>
  <si>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</si>
  <si>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</si>
  <si>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</si>
  <si>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</si>
  <si>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</si>
  <si>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</si>
  <si>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</si>
  <si>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</si>
  <si>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</si>
  <si>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</si>
  <si>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</si>
  <si>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</si>
  <si>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</si>
  <si>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</si>
  <si>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</si>
  <si>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</si>
  <si>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</si>
  <si>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</si>
  <si>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</si>
  <si>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</si>
  <si>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</si>
  <si>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</si>
  <si>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</si>
  <si>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</si>
  <si>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</si>
  <si>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</si>
  <si>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</si>
  <si>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</si>
  <si>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</si>
  <si>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</si>
  <si>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</si>
  <si>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</si>
  <si>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</si>
  <si>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</si>
  <si>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</si>
  <si>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</si>
  <si>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</si>
  <si>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</si>
  <si>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</si>
  <si>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</si>
  <si>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</si>
  <si>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</si>
  <si>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</si>
  <si>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</si>
  <si>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</si>
  <si>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</si>
  <si>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</si>
  <si>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</si>
  <si>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</si>
  <si>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</si>
  <si>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</si>
  <si>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</si>
  <si>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</si>
  <si>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</si>
  <si>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</si>
  <si>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</si>
  <si>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</si>
  <si>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</si>
  <si>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</si>
  <si>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</si>
  <si>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</si>
  <si>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</si>
  <si>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</si>
  <si>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</si>
  <si>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</si>
  <si>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</si>
  <si>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</si>
  <si>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</si>
  <si>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</si>
  <si>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</si>
  <si>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</si>
  <si>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</si>
  <si>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</si>
  <si>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</si>
  <si>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</si>
  <si>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</si>
  <si>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</si>
  <si>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</si>
  <si>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</si>
  <si>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</si>
  <si>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</si>
  <si>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</si>
  <si>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</si>
  <si>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</si>
  <si>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</si>
  <si>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</si>
  <si>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</si>
  <si>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</si>
  <si>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</si>
  <si>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</si>
  <si>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</si>
  <si>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</si>
  <si>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</si>
  <si>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</si>
  <si>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</si>
  <si>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</si>
  <si>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</si>
  <si>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</si>
  <si>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</si>
  <si>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</si>
  <si>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</si>
  <si>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</si>
  <si>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</si>
  <si>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</si>
  <si>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</si>
  <si>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</si>
  <si>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</si>
  <si>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</si>
  <si>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</si>
  <si>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</si>
  <si>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</si>
  <si>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</si>
  <si>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</si>
  <si>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</si>
  <si>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</si>
  <si>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</si>
  <si>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</si>
  <si>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</si>
  <si>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</si>
  <si>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</si>
  <si>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</si>
  <si>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</si>
  <si>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</si>
  <si>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</si>
  <si>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</si>
  <si>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</si>
  <si>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</si>
  <si>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</si>
  <si>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</si>
  <si>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</si>
  <si>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</si>
  <si>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</si>
  <si>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</si>
  <si>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</si>
  <si>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</si>
  <si>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</si>
  <si>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</si>
  <si>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</si>
  <si>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</si>
  <si>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</si>
  <si>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</si>
  <si>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</si>
  <si>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</si>
  <si>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</si>
  <si>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</si>
  <si>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</si>
  <si>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</si>
  <si>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</si>
  <si>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</si>
  <si>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</si>
  <si>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</si>
  <si>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</si>
  <si>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</si>
  <si>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</si>
  <si>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</si>
  <si>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</si>
  <si>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</si>
  <si>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</si>
  <si>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</si>
  <si>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</si>
  <si>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</si>
  <si>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</si>
  <si>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</si>
  <si>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</si>
  <si>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</si>
  <si>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</si>
  <si>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</si>
  <si>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</si>
  <si>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</si>
  <si>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</si>
  <si>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</si>
  <si>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</si>
  <si>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</si>
  <si>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</si>
  <si>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</si>
  <si>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</si>
  <si>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</si>
  <si>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</si>
  <si>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</si>
  <si>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</si>
  <si>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</si>
  <si>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</si>
  <si>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</si>
  <si>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</si>
  <si>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</si>
  <si>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</si>
  <si>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</si>
  <si>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</si>
  <si>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</si>
  <si>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</si>
  <si>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</si>
  <si>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</si>
  <si>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</si>
  <si>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</si>
  <si>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</si>
  <si>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</si>
  <si>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</si>
  <si>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</si>
  <si>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</si>
  <si>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</si>
  <si>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</si>
  <si>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</si>
  <si>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</si>
  <si>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</si>
  <si>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</si>
  <si>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</si>
  <si>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</si>
  <si>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</si>
  <si>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</si>
  <si>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</si>
  <si>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</si>
  <si>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</si>
  <si>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</si>
  <si>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</si>
  <si>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</si>
  <si>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</si>
  <si>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</si>
  <si>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</si>
  <si>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</si>
  <si>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</si>
  <si>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</si>
  <si>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</si>
  <si>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</si>
  <si>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</si>
  <si>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</si>
  <si>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</si>
  <si>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</si>
  <si>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</si>
  <si>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</si>
  <si>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</si>
  <si>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</si>
  <si>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</si>
  <si>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</si>
  <si>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</si>
  <si>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</si>
  <si>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</si>
  <si>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</si>
  <si>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</si>
  <si>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</si>
  <si>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</si>
  <si>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</si>
  <si>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</si>
  <si>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</si>
  <si>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</si>
  <si>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</si>
  <si>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</si>
  <si>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</si>
  <si>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</si>
  <si>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</si>
  <si>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</si>
  <si>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</si>
  <si>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</si>
  <si>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</si>
  <si>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</si>
  <si>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</si>
  <si>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</si>
  <si>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</si>
  <si>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</si>
  <si>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</si>
  <si>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</si>
  <si>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</si>
  <si>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</si>
  <si>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</si>
  <si>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</si>
  <si>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</si>
  <si>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</si>
  <si>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</si>
  <si>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</si>
  <si>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</si>
  <si>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</si>
  <si>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</si>
  <si>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</si>
  <si>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</si>
  <si>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</si>
  <si>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</si>
  <si>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</si>
  <si>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</si>
  <si>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</si>
  <si>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</si>
  <si>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</si>
  <si>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</si>
  <si>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</si>
  <si>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</si>
  <si>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</si>
  <si>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</si>
  <si>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</si>
  <si>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</si>
  <si>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</si>
  <si>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</si>
  <si>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</si>
  <si>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</si>
  <si>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</si>
  <si>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</si>
  <si>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</si>
  <si>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</si>
  <si>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</si>
  <si>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</si>
  <si>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</si>
  <si>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</si>
  <si>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</si>
  <si>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</si>
  <si>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</si>
  <si>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</si>
  <si>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</si>
  <si>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</si>
  <si>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</si>
  <si>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</si>
  <si>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</si>
  <si>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</si>
  <si>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</si>
  <si>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</si>
  <si>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</si>
  <si>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</si>
  <si>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</si>
  <si>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</si>
  <si>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</si>
  <si>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</si>
  <si>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</si>
  <si>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</si>
  <si>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</si>
  <si>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</si>
  <si>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</si>
  <si>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</si>
  <si>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</si>
  <si>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</si>
  <si>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</si>
  <si>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</si>
  <si>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</si>
  <si>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</si>
  <si>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</si>
  <si>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</si>
  <si>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</si>
  <si>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</si>
  <si>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</si>
  <si>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</si>
  <si>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</si>
  <si>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</si>
  <si>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</si>
  <si>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</si>
  <si>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</si>
  <si>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</si>
  <si>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</si>
  <si>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</si>
  <si>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</si>
  <si>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</si>
  <si>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</si>
  <si>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</si>
  <si>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</si>
  <si>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</si>
  <si>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</si>
  <si>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</si>
  <si>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</si>
  <si>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</si>
  <si>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</si>
  <si>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</si>
  <si>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</si>
  <si>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</si>
  <si>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</si>
  <si>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</si>
  <si>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</si>
  <si>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</si>
  <si>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</si>
  <si>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</si>
  <si>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</si>
  <si>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</si>
  <si>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</si>
  <si>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</si>
  <si>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</si>
  <si>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</si>
  <si>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</si>
  <si>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</si>
  <si>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</si>
  <si>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</si>
  <si>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</si>
  <si>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</si>
  <si>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</si>
  <si>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</si>
  <si>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</si>
  <si>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</si>
  <si>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</si>
  <si>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</si>
  <si>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</si>
  <si>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</si>
  <si>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</si>
  <si>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</si>
  <si>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</si>
  <si>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</si>
  <si>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</si>
  <si>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</si>
  <si>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</si>
  <si>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</si>
  <si>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</si>
  <si>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</si>
  <si>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</si>
  <si>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</si>
  <si>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</si>
  <si>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</si>
  <si>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</si>
  <si>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</si>
  <si>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</si>
  <si>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</si>
  <si>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</si>
  <si>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</si>
  <si>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</si>
  <si>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</si>
  <si>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</si>
  <si>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</si>
  <si>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</si>
  <si>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</si>
  <si>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</si>
  <si>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</si>
  <si>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</si>
  <si>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</si>
  <si>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</si>
  <si>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</si>
  <si>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</si>
  <si>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</si>
  <si>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</si>
  <si>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</si>
  <si>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</si>
  <si>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</si>
  <si>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</si>
  <si>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</si>
  <si>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</si>
  <si>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</si>
  <si>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</si>
  <si>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</si>
  <si>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</si>
  <si>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</si>
  <si>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</si>
  <si>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</si>
  <si>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</si>
  <si>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</si>
  <si>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</si>
  <si>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</si>
  <si>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</si>
  <si>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</si>
  <si>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</si>
  <si>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</si>
  <si>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</si>
  <si>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</si>
  <si>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</si>
  <si>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</si>
  <si>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</si>
  <si>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</si>
  <si>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</si>
  <si>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</si>
  <si>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</si>
  <si>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</si>
  <si>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</si>
  <si>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</si>
  <si>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</si>
  <si>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</si>
  <si>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</si>
  <si>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</si>
  <si>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</si>
  <si>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</si>
  <si>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</si>
  <si>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</si>
  <si>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</si>
  <si>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</si>
  <si>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</si>
  <si>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</si>
  <si>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</si>
  <si>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</si>
  <si>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</si>
  <si>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</si>
  <si>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</si>
  <si>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</si>
  <si>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</si>
  <si>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</si>
  <si>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</si>
  <si>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</si>
  <si>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</si>
  <si>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</si>
  <si>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</si>
  <si>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</si>
  <si>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</si>
  <si>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</si>
  <si>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</si>
  <si>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</si>
  <si>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</si>
  <si>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</si>
  <si>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</si>
  <si>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</si>
  <si>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</si>
  <si>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</si>
  <si>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</si>
  <si>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</si>
  <si>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</si>
  <si>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</si>
  <si>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</si>
  <si>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</si>
  <si>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</si>
  <si>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</si>
  <si>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</si>
  <si>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</si>
  <si>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</si>
  <si>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</si>
  <si>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</si>
  <si>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</si>
  <si>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</si>
  <si>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</si>
  <si>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</si>
  <si>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</si>
  <si>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</si>
  <si>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</si>
  <si>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</si>
  <si>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</si>
  <si>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</si>
  <si>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</si>
  <si>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</si>
  <si>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</si>
  <si>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</si>
  <si>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</si>
  <si>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</si>
  <si>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</si>
  <si>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</si>
  <si>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</si>
  <si>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</si>
  <si>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</si>
  <si>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</si>
  <si>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</si>
  <si>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</si>
  <si>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</si>
  <si>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</si>
  <si>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</si>
  <si>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</si>
  <si>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</si>
  <si>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</si>
  <si>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</si>
  <si>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</si>
  <si>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</si>
  <si>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</si>
  <si>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</si>
  <si>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</si>
  <si>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</si>
  <si>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</si>
  <si>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</si>
  <si>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</si>
  <si>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</si>
  <si>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</si>
  <si>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</si>
  <si>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</si>
  <si>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</si>
  <si>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</si>
  <si>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</si>
  <si>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</si>
  <si>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</si>
  <si>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</si>
  <si>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</si>
  <si>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</si>
  <si>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</si>
  <si>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</si>
  <si>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</si>
  <si>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</si>
  <si>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</si>
  <si>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</si>
  <si>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</si>
  <si>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</si>
  <si>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</si>
  <si>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</si>
  <si>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</si>
  <si>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</si>
  <si>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</si>
  <si>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</si>
  <si>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</si>
  <si>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</si>
  <si>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</si>
  <si>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</si>
  <si>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</si>
  <si>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</si>
  <si>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</si>
  <si>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</si>
  <si>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</si>
  <si>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</si>
  <si>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</si>
  <si>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</si>
  <si>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</si>
  <si>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</si>
  <si>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</si>
  <si>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</si>
  <si>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</si>
  <si>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</si>
  <si>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</si>
  <si>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</si>
  <si>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</si>
  <si>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</si>
  <si>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</si>
  <si>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</si>
  <si>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</si>
  <si>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</si>
  <si>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</si>
  <si>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</si>
  <si>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</si>
  <si>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</si>
  <si>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</si>
  <si>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</si>
  <si>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</si>
  <si>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</si>
  <si>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</si>
  <si>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</si>
  <si>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</si>
  <si>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</si>
  <si>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</si>
  <si>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</si>
  <si>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</si>
  <si>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</si>
  <si>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</si>
  <si>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</si>
  <si>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</si>
  <si>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</si>
  <si>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</si>
  <si>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</si>
  <si>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</si>
  <si>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</si>
  <si>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</si>
  <si>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</si>
  <si>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</si>
  <si>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</si>
  <si>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</si>
  <si>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</si>
  <si>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</si>
  <si>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</si>
  <si>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</si>
  <si>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</si>
  <si>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</si>
  <si>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</si>
  <si>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</si>
  <si>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</si>
  <si>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</si>
  <si>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</si>
  <si>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</si>
  <si>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</si>
  <si>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</si>
  <si>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</si>
  <si>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</si>
  <si>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</si>
  <si>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</si>
  <si>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</si>
  <si>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</si>
  <si>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</si>
  <si>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</si>
  <si>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</si>
  <si>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</si>
  <si>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</si>
  <si>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</si>
  <si>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</si>
  <si>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</si>
  <si>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</si>
  <si>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</si>
  <si>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</si>
  <si>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</si>
  <si>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</si>
  <si>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</si>
  <si>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</si>
  <si>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</si>
  <si>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</si>
  <si>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</si>
  <si>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</si>
  <si>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</si>
  <si>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</si>
  <si>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</si>
  <si>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</si>
  <si>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</si>
  <si>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</si>
  <si>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</si>
  <si>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</si>
  <si>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</si>
  <si>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</si>
  <si>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</si>
  <si>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</si>
  <si>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</si>
  <si>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</si>
  <si>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</si>
  <si>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</si>
  <si>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</si>
  <si>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</si>
  <si>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</si>
  <si>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</si>
  <si>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</si>
  <si>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</si>
  <si>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</si>
  <si>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</si>
  <si>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</si>
  <si>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</si>
  <si>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</si>
  <si>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</si>
  <si>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</si>
  <si>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</si>
  <si>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</si>
  <si>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</si>
  <si>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</si>
  <si>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</si>
  <si>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</si>
  <si>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</si>
  <si>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</si>
  <si>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</si>
  <si>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</si>
  <si>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</si>
  <si>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</si>
  <si>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</si>
  <si>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</si>
  <si>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</si>
  <si>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</si>
  <si>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</si>
  <si>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</si>
  <si>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</si>
  <si>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</si>
  <si>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</si>
  <si>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</si>
  <si>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</si>
  <si>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</si>
  <si>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</si>
  <si>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</si>
  <si>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</si>
  <si>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</si>
  <si>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</si>
  <si>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</si>
  <si>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</si>
  <si>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</si>
  <si>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</si>
  <si>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</si>
  <si>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</si>
  <si>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</si>
  <si>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</si>
  <si>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</si>
  <si>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</si>
  <si>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</si>
  <si>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</si>
  <si>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</si>
  <si>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</si>
  <si>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</si>
  <si>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</si>
  <si>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</si>
  <si>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</si>
  <si>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</si>
  <si>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</si>
  <si>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</si>
  <si>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</si>
  <si>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</si>
  <si>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</si>
  <si>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</si>
  <si>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</si>
  <si>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</si>
  <si>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</si>
  <si>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</si>
  <si>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</si>
  <si>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</si>
  <si>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</si>
  <si>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</si>
  <si>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</si>
  <si>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</si>
  <si>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</si>
  <si>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</si>
  <si>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</si>
  <si>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</si>
  <si>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</si>
  <si>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</si>
  <si>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</si>
  <si>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</si>
  <si>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</si>
  <si>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</si>
  <si>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</si>
  <si>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</si>
  <si>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</si>
  <si>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</si>
  <si>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</si>
  <si>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</si>
  <si>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</si>
  <si>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</si>
  <si>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</si>
  <si>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</si>
  <si>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</si>
  <si>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</si>
  <si>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</si>
  <si>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</si>
  <si>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</si>
  <si>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</si>
  <si>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</si>
  <si>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</si>
  <si>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</si>
  <si>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</si>
  <si>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</si>
  <si>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</si>
  <si>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</si>
  <si>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</si>
  <si>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</si>
  <si>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</si>
  <si>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</si>
  <si>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</si>
  <si>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</si>
  <si>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</si>
  <si>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</si>
  <si>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</si>
  <si>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</si>
  <si>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</si>
  <si>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</si>
  <si>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</si>
  <si>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</si>
  <si>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</si>
  <si>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</si>
  <si>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</si>
  <si>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</si>
  <si>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</si>
  <si>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</si>
  <si>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</si>
  <si>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</si>
  <si>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</si>
  <si>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</si>
  <si>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</si>
  <si>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</si>
  <si>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</si>
  <si>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</si>
  <si>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</si>
  <si>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</si>
  <si>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</si>
  <si>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</si>
  <si>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</si>
  <si>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</si>
  <si>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</si>
  <si>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</si>
  <si>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</si>
  <si>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</si>
  <si>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</si>
  <si>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</si>
  <si>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</si>
  <si>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</si>
  <si>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</si>
  <si>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</si>
  <si>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</si>
  <si>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</si>
  <si>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</si>
  <si>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</si>
  <si>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</si>
  <si>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</si>
  <si>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</si>
  <si>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</si>
  <si>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</si>
  <si>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</si>
  <si>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</si>
  <si>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</si>
  <si>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</si>
  <si>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</si>
  <si>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</si>
  <si>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</si>
  <si>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</si>
  <si>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</si>
  <si>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</si>
  <si>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</si>
  <si>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</si>
  <si>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</si>
  <si>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</si>
  <si>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</si>
  <si>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</si>
  <si>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</si>
  <si>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</si>
  <si>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</si>
  <si>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</si>
  <si>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</si>
  <si>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</si>
  <si>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</si>
  <si>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</si>
  <si>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</si>
  <si>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</si>
  <si>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</si>
  <si>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</si>
  <si>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</si>
  <si>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</si>
  <si>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</si>
  <si>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</si>
  <si>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</si>
  <si>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</si>
  <si>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</si>
  <si>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</si>
  <si>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</si>
  <si>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</si>
  <si>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</si>
  <si>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</si>
  <si>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</si>
  <si>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</si>
  <si>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</si>
  <si>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</si>
  <si>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</si>
  <si>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</si>
  <si>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</si>
  <si>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</si>
  <si>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</si>
  <si>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</si>
  <si>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</si>
  <si>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</si>
  <si>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</si>
  <si>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</si>
  <si>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</si>
  <si>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</si>
  <si>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</si>
  <si>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</si>
  <si>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</si>
  <si>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</si>
  <si>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</si>
  <si>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</si>
  <si>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</si>
  <si>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</si>
  <si>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</si>
  <si>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</si>
  <si>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</si>
  <si>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</si>
  <si>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</si>
  <si>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</si>
  <si>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</si>
  <si>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</si>
  <si>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</si>
  <si>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</si>
  <si>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</si>
  <si>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</si>
  <si>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</si>
  <si>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</si>
  <si>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</si>
  <si>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</si>
  <si>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</si>
  <si>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</si>
  <si>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</si>
  <si>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</si>
  <si>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</si>
  <si>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</si>
  <si>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</si>
  <si>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</si>
  <si>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</si>
  <si>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</si>
  <si>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</si>
  <si>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</si>
  <si>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</si>
  <si>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</si>
  <si>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</si>
  <si>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</si>
  <si>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</si>
  <si>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</si>
  <si>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</si>
  <si>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</si>
  <si>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</si>
  <si>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</si>
  <si>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</si>
  <si>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</si>
  <si>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</si>
  <si>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</si>
  <si>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</si>
  <si>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</si>
  <si>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</si>
  <si>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</si>
  <si>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</si>
  <si>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</si>
  <si>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</si>
  <si>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</si>
  <si>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</si>
  <si>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</si>
  <si>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</si>
  <si>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</si>
  <si>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</si>
  <si>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</si>
  <si>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</si>
  <si>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</si>
  <si>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</si>
  <si>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</si>
  <si>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</si>
  <si>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</si>
  <si>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</si>
  <si>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</si>
  <si>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</si>
  <si>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</si>
  <si>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</si>
  <si>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</si>
  <si>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</si>
  <si>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</si>
  <si>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</si>
  <si>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</si>
  <si>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</si>
  <si>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</si>
  <si>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</si>
  <si>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</si>
  <si>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</si>
  <si>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</si>
  <si>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</si>
  <si>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</si>
  <si>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</si>
  <si>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</si>
  <si>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</si>
  <si>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</si>
  <si>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</si>
  <si>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</si>
  <si>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</si>
  <si>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</si>
  <si>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</si>
  <si>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</si>
  <si>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</si>
  <si>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</si>
  <si>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</si>
  <si>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</si>
  <si>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</si>
  <si>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</si>
  <si>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</si>
  <si>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</si>
  <si>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</si>
  <si>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</si>
  <si>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</si>
  <si>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</si>
  <si>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</si>
  <si>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</si>
  <si>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</si>
  <si>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</si>
  <si>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</si>
  <si>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</si>
  <si>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</si>
  <si>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</si>
  <si>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</si>
  <si>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</si>
  <si>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</si>
  <si>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</si>
  <si>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</si>
  <si>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</si>
  <si>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</si>
  <si>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</si>
  <si>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</si>
  <si>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</si>
  <si>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</si>
  <si>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</si>
  <si>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</si>
  <si>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</si>
  <si>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</si>
  <si>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</si>
  <si>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</si>
  <si>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</si>
  <si>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</si>
  <si>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</si>
  <si>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</si>
  <si>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</si>
  <si>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</si>
  <si>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</si>
  <si>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</si>
  <si>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</si>
  <si>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</si>
  <si>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</si>
  <si>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</si>
  <si>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</si>
  <si>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</si>
  <si>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</si>
  <si>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</si>
  <si>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</si>
  <si>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</si>
  <si>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</si>
  <si>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</si>
  <si>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</si>
  <si>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</si>
  <si>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</si>
  <si>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</si>
  <si>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</si>
  <si>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</si>
  <si>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</si>
  <si>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</si>
  <si>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</si>
  <si>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</si>
  <si>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</si>
  <si>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</si>
  <si>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</si>
  <si>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</si>
  <si>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</si>
  <si>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</si>
  <si>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</si>
  <si>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</si>
  <si>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</si>
  <si>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</si>
  <si>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</si>
  <si>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</si>
  <si>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</si>
  <si>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</si>
  <si>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</si>
  <si>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</si>
  <si>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</si>
  <si>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</si>
  <si>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</si>
  <si>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</si>
  <si>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</si>
  <si>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</si>
  <si>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</si>
  <si>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</si>
  <si>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</si>
  <si>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</si>
  <si>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</si>
  <si>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</si>
  <si>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</si>
  <si>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</si>
  <si>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</si>
  <si>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</si>
  <si>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</si>
  <si>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</si>
  <si>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</si>
  <si>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</si>
  <si>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</si>
  <si>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</si>
  <si>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</si>
  <si>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</si>
  <si>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</si>
  <si>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</si>
  <si>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</si>
  <si>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</si>
  <si>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</si>
  <si>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</si>
  <si>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</si>
  <si>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</si>
  <si>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</si>
  <si>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</si>
  <si>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</si>
  <si>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</si>
  <si>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</si>
  <si>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</si>
  <si>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</si>
  <si>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</si>
  <si>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</si>
  <si>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</si>
  <si>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</si>
  <si>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</si>
  <si>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</si>
  <si>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</si>
  <si>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</si>
  <si>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</si>
  <si>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</si>
  <si>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</si>
  <si>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</si>
  <si>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</si>
  <si>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</si>
  <si>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</si>
  <si>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</si>
  <si>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</si>
  <si>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</si>
  <si>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</si>
  <si>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</si>
  <si>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</si>
  <si>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</si>
  <si>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</si>
  <si>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</si>
  <si>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</si>
  <si>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</si>
  <si>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</si>
  <si>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</si>
  <si>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</si>
  <si>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</si>
  <si>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</si>
  <si>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</si>
  <si>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</si>
  <si>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</si>
  <si>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</si>
  <si>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</si>
  <si>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</si>
  <si>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</si>
  <si>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</si>
  <si>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</si>
  <si>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</si>
  <si>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</si>
  <si>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</si>
  <si>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</si>
  <si>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</si>
  <si>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</si>
  <si>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</si>
  <si>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</si>
  <si>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</si>
  <si>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</si>
  <si>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</si>
  <si>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</si>
  <si>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</si>
  <si>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</si>
  <si>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</si>
  <si>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</si>
  <si>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</si>
  <si>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</si>
  <si>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</si>
  <si>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</si>
  <si>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</si>
  <si>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</si>
  <si>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</si>
  <si>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</si>
  <si>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</si>
  <si>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</si>
  <si>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</si>
  <si>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</si>
  <si>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</si>
  <si>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</si>
  <si>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</si>
  <si>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</si>
  <si>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</si>
  <si>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</si>
  <si>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</si>
  <si>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</si>
  <si>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</si>
  <si>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</si>
  <si>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</si>
  <si>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</si>
  <si>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</si>
  <si>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</si>
  <si>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</si>
  <si>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</si>
  <si>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</si>
  <si>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</si>
  <si>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</si>
  <si>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</si>
  <si>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</si>
  <si>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</si>
  <si>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</si>
  <si>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</si>
  <si>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</si>
  <si>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</si>
  <si>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</si>
  <si>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</si>
  <si>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</si>
  <si>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</si>
  <si>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</si>
  <si>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</si>
  <si>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</si>
  <si>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</si>
  <si>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</si>
  <si>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</si>
  <si>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</si>
  <si>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</si>
  <si>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</si>
  <si>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</si>
  <si>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</si>
  <si>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</si>
  <si>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</si>
  <si>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</si>
  <si>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</si>
  <si>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</si>
  <si>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</si>
  <si>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</si>
  <si>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</si>
  <si>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</si>
  <si>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</si>
  <si>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</si>
  <si>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</si>
  <si>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</si>
  <si>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</si>
  <si>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</si>
  <si>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</si>
  <si>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</si>
  <si>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</si>
  <si>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</si>
  <si>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</si>
  <si>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</si>
  <si>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</si>
  <si>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</si>
  <si>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</si>
  <si>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</si>
  <si>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</si>
  <si>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</si>
  <si>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</si>
  <si>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</si>
  <si>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</si>
  <si>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</si>
  <si>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</si>
  <si>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</si>
  <si>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</si>
  <si>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</si>
  <si>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</si>
  <si>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</si>
  <si>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</si>
  <si>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</si>
  <si>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</si>
  <si>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</si>
  <si>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</si>
  <si>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</si>
  <si>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</si>
  <si>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</si>
  <si>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</si>
  <si>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</si>
  <si>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</si>
  <si>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</si>
  <si>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</si>
  <si>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</si>
  <si>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</si>
  <si>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</si>
  <si>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</si>
  <si>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</si>
  <si>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</si>
  <si>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</si>
  <si>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</si>
  <si>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</si>
  <si>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</si>
  <si>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</si>
  <si>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</si>
  <si>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</si>
  <si>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</si>
  <si>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</si>
  <si>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</si>
  <si>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</si>
  <si>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</si>
  <si>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</si>
  <si>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</si>
  <si>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</si>
  <si>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</si>
  <si>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</si>
  <si>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</si>
  <si>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</si>
  <si>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</si>
  <si>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</si>
  <si>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</si>
  <si>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</si>
  <si>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</si>
  <si>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</si>
  <si>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</si>
  <si>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</si>
  <si>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</si>
  <si>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</si>
  <si>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</si>
  <si>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</si>
  <si>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</si>
  <si>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</si>
  <si>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</si>
  <si>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</si>
  <si>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</si>
  <si>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</si>
  <si>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</si>
  <si>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</si>
  <si>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</si>
  <si>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</si>
  <si>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</si>
  <si>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</si>
  <si>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</si>
  <si>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</si>
  <si>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</si>
  <si>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</si>
  <si>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</si>
  <si>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</si>
  <si>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</si>
  <si>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</si>
  <si>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</si>
  <si>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</si>
  <si>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</si>
  <si>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</si>
  <si>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</si>
  <si>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</si>
  <si>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</si>
  <si>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</si>
  <si>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</si>
  <si>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</si>
  <si>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</si>
  <si>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</si>
  <si>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</si>
  <si>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</si>
  <si>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</si>
  <si>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</si>
  <si>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</si>
  <si>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</si>
  <si>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</si>
  <si>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</si>
  <si>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</si>
  <si>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</si>
  <si>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</si>
  <si>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</si>
  <si>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</si>
  <si>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</si>
  <si>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</si>
  <si>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</si>
  <si>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</si>
  <si>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</si>
  <si>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</si>
  <si>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</si>
  <si>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</si>
  <si>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</si>
  <si>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</si>
  <si>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</si>
  <si>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</si>
  <si>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</si>
  <si>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</si>
  <si>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</si>
  <si>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</si>
  <si>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</si>
  <si>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</si>
  <si>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</si>
  <si>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</si>
  <si>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</si>
  <si>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</si>
  <si>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</si>
  <si>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</si>
  <si>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</si>
  <si>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</si>
  <si>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</si>
  <si>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</si>
  <si>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</si>
  <si>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</si>
  <si>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</si>
  <si>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</si>
  <si>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</si>
  <si>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</si>
  <si>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</si>
  <si>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</si>
  <si>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</si>
  <si>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</si>
  <si>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</si>
  <si>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</si>
  <si>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</si>
  <si>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</si>
  <si>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</si>
  <si>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</si>
  <si>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</si>
  <si>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</si>
  <si>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</si>
  <si>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</si>
  <si>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</si>
  <si>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</si>
  <si>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</si>
  <si>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</si>
  <si>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</si>
  <si>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</si>
  <si>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</si>
  <si>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</si>
  <si>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</si>
  <si>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</si>
  <si>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</si>
  <si>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</si>
  <si>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</si>
  <si>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</si>
  <si>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</si>
  <si>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</si>
  <si>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</si>
  <si>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</si>
  <si>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</si>
  <si>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</si>
  <si>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</si>
  <si>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</si>
  <si>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</si>
  <si>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</si>
  <si>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</si>
  <si>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</si>
  <si>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</si>
  <si>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</si>
  <si>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</si>
  <si>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</si>
  <si>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</si>
  <si>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</si>
  <si>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</si>
  <si>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</si>
  <si>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</si>
  <si>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</si>
  <si>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</si>
  <si>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</si>
  <si>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</si>
  <si>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</si>
  <si>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</si>
  <si>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</si>
  <si>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</si>
  <si>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</si>
  <si>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</si>
  <si>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</si>
  <si>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</si>
  <si>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</si>
  <si>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</si>
  <si>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</si>
  <si>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</si>
  <si>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</si>
  <si>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</si>
  <si>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</si>
  <si>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</si>
  <si>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</si>
  <si>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</si>
  <si>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</si>
  <si>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</si>
  <si>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</si>
  <si>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</si>
  <si>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</si>
  <si>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</si>
  <si>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</si>
  <si>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</si>
  <si>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</si>
  <si>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</si>
  <si>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</si>
  <si>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</si>
  <si>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</si>
  <si>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</si>
  <si>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</si>
  <si>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</si>
  <si>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</si>
  <si>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</si>
  <si>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</si>
  <si>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</si>
  <si>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</si>
  <si>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</si>
  <si>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</si>
  <si>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</si>
  <si>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</si>
  <si>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</si>
  <si>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</si>
  <si>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</si>
  <si>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</si>
  <si>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</si>
  <si>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</si>
  <si>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</si>
  <si>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</si>
  <si>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</si>
  <si>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</si>
  <si>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</si>
  <si>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</si>
  <si>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</si>
  <si>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</si>
  <si>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</si>
  <si>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</si>
  <si>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</si>
  <si>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</si>
  <si>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</si>
  <si>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</si>
  <si>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</si>
  <si>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</si>
  <si>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</si>
  <si>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</si>
  <si>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</si>
  <si>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</si>
  <si>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</si>
  <si>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</si>
  <si>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</si>
  <si>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</si>
  <si>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</si>
  <si>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</si>
  <si>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</si>
  <si>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</si>
  <si>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</si>
  <si>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</si>
  <si>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</si>
  <si>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</si>
  <si>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</si>
  <si>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</si>
  <si>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</si>
  <si>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</si>
  <si>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</si>
  <si>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</si>
  <si>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</si>
  <si>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</si>
  <si>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</si>
  <si>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</si>
  <si>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</si>
  <si>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</si>
  <si>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</si>
  <si>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</si>
  <si>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</si>
  <si>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</si>
  <si>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</si>
  <si>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</si>
  <si>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</si>
  <si>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</si>
  <si>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</si>
  <si>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</si>
  <si>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</si>
  <si>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</si>
  <si>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</si>
  <si>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</si>
  <si>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</si>
  <si>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</si>
  <si>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</si>
  <si>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</si>
  <si>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</si>
  <si>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</si>
  <si>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</si>
  <si>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</si>
  <si>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</si>
  <si>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</si>
  <si>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</si>
  <si>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</si>
  <si>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</si>
  <si>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</si>
  <si>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</si>
  <si>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</si>
  <si>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</si>
  <si>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</si>
  <si>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</si>
  <si>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</si>
  <si>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</si>
  <si>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</si>
  <si>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</si>
  <si>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</si>
  <si>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</si>
  <si>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</si>
  <si>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</si>
  <si>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</si>
  <si>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</si>
  <si>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</si>
  <si>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</si>
  <si>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</si>
  <si>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</si>
  <si>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</si>
  <si>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</si>
  <si>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</si>
  <si>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</si>
  <si>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</si>
  <si>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</si>
  <si>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</si>
  <si>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</si>
  <si>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</si>
  <si>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</si>
  <si>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</si>
  <si>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</si>
  <si>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</si>
  <si>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</si>
  <si>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</si>
  <si>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</si>
  <si>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</si>
  <si>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</si>
  <si>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</si>
  <si>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</si>
  <si>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</si>
  <si>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</si>
  <si>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</si>
  <si>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</si>
  <si>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</si>
  <si>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</si>
  <si>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</si>
  <si>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</si>
  <si>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</si>
  <si>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</si>
  <si>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</si>
  <si>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</si>
  <si>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</si>
  <si>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</si>
  <si>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</si>
  <si>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</si>
  <si>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</si>
  <si>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</si>
  <si>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</si>
  <si>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</si>
  <si>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</si>
  <si>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</si>
  <si>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</si>
  <si>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</si>
  <si>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</si>
  <si>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</si>
  <si>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</si>
  <si>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</si>
  <si>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</si>
  <si>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</si>
  <si>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</si>
  <si>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</si>
  <si>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</si>
  <si>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</si>
  <si>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</si>
  <si>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</si>
  <si>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</si>
  <si>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</si>
  <si>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</si>
  <si>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</si>
  <si>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</si>
  <si>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</si>
  <si>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</si>
  <si>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</si>
  <si>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</si>
  <si>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</si>
  <si>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</si>
  <si>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</si>
  <si>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</si>
  <si>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</si>
  <si>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</si>
  <si>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</si>
  <si>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</si>
  <si>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</si>
  <si>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</si>
  <si>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</si>
  <si>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</si>
  <si>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</si>
  <si>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</si>
  <si>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</si>
  <si>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</si>
  <si>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</si>
  <si>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</si>
  <si>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</si>
  <si>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</si>
  <si>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</si>
  <si>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</si>
  <si>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</si>
  <si>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</si>
  <si>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</si>
  <si>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</si>
  <si>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</si>
  <si>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</si>
  <si>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</si>
  <si>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</si>
  <si>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</si>
  <si>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</si>
  <si>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</si>
  <si>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</si>
  <si>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</si>
  <si>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</si>
  <si>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</si>
  <si>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</si>
  <si>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</si>
  <si>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</si>
  <si>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</si>
  <si>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</si>
  <si>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</si>
  <si>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</si>
  <si>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</si>
  <si>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</si>
  <si>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</si>
  <si>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</si>
  <si>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</si>
  <si>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</si>
  <si>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</si>
  <si>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</si>
  <si>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</si>
  <si>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</si>
  <si>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</si>
  <si>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</si>
  <si>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</si>
  <si>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</si>
  <si>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</si>
  <si>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</si>
  <si>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</si>
  <si>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</si>
  <si>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</si>
  <si>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</si>
  <si>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</si>
  <si>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</si>
  <si>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</si>
  <si>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</si>
  <si>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</si>
  <si>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</si>
  <si>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</si>
  <si>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</si>
  <si>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</si>
  <si>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</si>
  <si>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</si>
  <si>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</si>
  <si>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</si>
  <si>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</si>
  <si>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</si>
  <si>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</si>
  <si>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</si>
  <si>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</si>
  <si>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</si>
  <si>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</si>
  <si>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</si>
  <si>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</si>
  <si>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</si>
  <si>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</si>
  <si>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</si>
  <si>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</si>
  <si>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</si>
  <si>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</si>
  <si>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</si>
  <si>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</si>
  <si>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</si>
  <si>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</si>
  <si>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</si>
  <si>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</si>
  <si>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</si>
  <si>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</si>
  <si>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</si>
  <si>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</si>
  <si>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</si>
  <si>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</si>
  <si>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</si>
  <si>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</si>
  <si>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</si>
  <si>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</si>
  <si>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</si>
  <si>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</si>
  <si>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</si>
  <si>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</si>
  <si>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</si>
  <si>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</si>
  <si>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</si>
  <si>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</si>
  <si>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</si>
  <si>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</si>
  <si>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</si>
  <si>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</si>
  <si>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</si>
  <si>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</si>
  <si>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</si>
  <si>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</si>
  <si>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</si>
  <si>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</si>
  <si>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</si>
  <si>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</si>
  <si>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</si>
  <si>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</si>
  <si>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</si>
  <si>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</si>
  <si>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</si>
  <si>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</si>
  <si>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</si>
  <si>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</si>
  <si>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</si>
  <si>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</si>
  <si>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</si>
  <si>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</si>
  <si>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</si>
  <si>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</si>
  <si>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</si>
  <si>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</si>
  <si>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</si>
  <si>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</si>
  <si>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</si>
  <si>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</si>
  <si>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</si>
  <si>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</si>
  <si>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</si>
  <si>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</si>
  <si>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</si>
  <si>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</si>
  <si>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</si>
  <si>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</si>
  <si>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</si>
  <si>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</si>
  <si>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</si>
  <si>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</si>
  <si>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</si>
  <si>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</si>
  <si>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</si>
  <si>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</si>
  <si>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</si>
  <si>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</si>
  <si>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</si>
  <si>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</si>
  <si>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</si>
  <si>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</si>
  <si>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</si>
  <si>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</si>
  <si>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</si>
  <si>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</si>
  <si>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</si>
  <si>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</si>
  <si>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</si>
  <si>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</si>
  <si>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</si>
  <si>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</si>
  <si>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</si>
  <si>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</si>
  <si>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</si>
  <si>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</si>
  <si>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</si>
  <si>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</si>
  <si>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</si>
  <si>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</si>
  <si>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</si>
  <si>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</si>
  <si>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</si>
  <si>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</si>
  <si>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</si>
  <si>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</si>
  <si>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</si>
  <si>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</si>
  <si>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</si>
  <si>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</si>
  <si>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</si>
  <si>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</si>
  <si>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</si>
  <si>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</si>
  <si>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</si>
  <si>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</si>
  <si>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</si>
  <si>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</si>
  <si>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</si>
  <si>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</si>
  <si>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</si>
  <si>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</si>
  <si>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</si>
  <si>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</si>
  <si>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</si>
  <si>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</si>
  <si>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</si>
  <si>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</si>
  <si>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</si>
  <si>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</si>
  <si>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</si>
  <si>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</si>
  <si>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</si>
  <si>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</si>
  <si>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</si>
  <si>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</si>
  <si>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</si>
  <si>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</si>
  <si>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</si>
  <si>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</si>
  <si>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</si>
  <si>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</si>
  <si>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</si>
  <si>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</si>
  <si>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</si>
  <si>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</si>
  <si>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</si>
  <si>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</si>
  <si>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</si>
  <si>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</si>
  <si>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</si>
  <si>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</si>
  <si>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</si>
  <si>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</si>
  <si>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</si>
  <si>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</si>
  <si>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</si>
  <si>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</si>
  <si>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</si>
  <si>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</si>
  <si>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</si>
  <si>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</si>
  <si>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</si>
  <si>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</si>
  <si>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</si>
  <si>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</si>
  <si>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</si>
  <si>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</si>
  <si>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</si>
  <si>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</si>
  <si>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</si>
  <si>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</si>
  <si>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</si>
  <si>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</si>
  <si>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</si>
  <si>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</si>
  <si>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</si>
  <si>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</si>
  <si>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</si>
  <si>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</si>
  <si>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</si>
  <si>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</si>
  <si>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</si>
  <si>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</si>
  <si>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</si>
  <si>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</si>
  <si>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</si>
  <si>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</si>
  <si>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</si>
  <si>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</si>
  <si>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</si>
  <si>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</si>
  <si>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</si>
  <si>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</si>
  <si>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</si>
  <si>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</si>
  <si>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</si>
  <si>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</si>
  <si>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</si>
  <si>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</si>
  <si>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</si>
  <si>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</si>
  <si>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</si>
  <si>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</si>
  <si>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</si>
  <si>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</si>
  <si>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</si>
  <si>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</si>
  <si>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</si>
  <si>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</si>
  <si>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</si>
  <si>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</si>
  <si>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</si>
  <si>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</si>
  <si>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</si>
  <si>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</si>
  <si>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</si>
  <si>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</si>
  <si>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</si>
  <si>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</si>
  <si>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</si>
  <si>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</si>
  <si>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</si>
  <si>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</si>
  <si>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</si>
  <si>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</si>
  <si>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</si>
  <si>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</si>
  <si>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</si>
  <si>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</si>
  <si>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</si>
  <si>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</si>
  <si>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</si>
  <si>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</si>
  <si>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</si>
  <si>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</si>
  <si>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</si>
  <si>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</si>
  <si>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</si>
  <si>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</si>
  <si>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</si>
  <si>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</si>
  <si>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</si>
  <si>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</si>
  <si>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</si>
  <si>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</si>
  <si>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</si>
  <si>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</si>
  <si>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</si>
  <si>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</si>
  <si>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</si>
  <si>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</si>
  <si>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</si>
  <si>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</si>
  <si>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</si>
  <si>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</si>
  <si>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</si>
  <si>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</si>
  <si>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</si>
  <si>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</si>
  <si>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</si>
  <si>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</si>
  <si>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</si>
  <si>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</si>
  <si>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</si>
  <si>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</si>
  <si>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</si>
  <si>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</si>
  <si>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</si>
  <si>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</si>
  <si>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</si>
  <si>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</si>
  <si>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</si>
  <si>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</si>
  <si>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</si>
  <si>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</si>
  <si>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</si>
  <si>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</si>
  <si>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</si>
  <si>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</si>
  <si>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</si>
  <si>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</si>
  <si>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</si>
  <si>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</si>
  <si>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</si>
  <si>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</si>
  <si>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</si>
  <si>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</si>
  <si>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</si>
  <si>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</si>
  <si>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</si>
  <si>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</si>
  <si>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</si>
  <si>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</si>
  <si>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</si>
  <si>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</si>
  <si>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</si>
  <si>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</si>
  <si>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</si>
  <si>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</si>
  <si>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</si>
  <si>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</si>
  <si>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</si>
  <si>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</si>
  <si>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</si>
  <si>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</si>
  <si>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</si>
  <si>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</si>
  <si>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</si>
  <si>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</si>
  <si>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</si>
  <si>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</si>
  <si>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</si>
  <si>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</si>
  <si>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</si>
  <si>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</si>
  <si>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</si>
  <si>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</si>
  <si>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</si>
  <si>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</si>
  <si>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</si>
  <si>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</si>
  <si>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</si>
  <si>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</si>
  <si>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</si>
  <si>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</si>
  <si>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</si>
  <si>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</si>
  <si>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</si>
  <si>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</si>
  <si>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</si>
  <si>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</si>
  <si>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</si>
  <si>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</si>
  <si>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</si>
  <si>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</si>
  <si>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</si>
  <si>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</si>
  <si>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</si>
  <si>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</si>
  <si>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</si>
  <si>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</si>
  <si>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</si>
  <si>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</si>
  <si>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</si>
  <si>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</si>
  <si>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</si>
  <si>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</si>
  <si>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</si>
  <si>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</si>
  <si>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</si>
  <si>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</si>
  <si>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</si>
  <si>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</si>
  <si>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</si>
  <si>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</si>
  <si>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</si>
  <si>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</si>
  <si>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</si>
  <si>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</si>
  <si>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</si>
  <si>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</si>
  <si>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</si>
  <si>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</si>
  <si>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</si>
  <si>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</si>
  <si>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</si>
  <si>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</si>
  <si>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</si>
  <si>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</si>
  <si>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</si>
  <si>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</si>
  <si>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</si>
  <si>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</si>
  <si>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</si>
  <si>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</si>
  <si>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</si>
  <si>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</si>
  <si>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</si>
  <si>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</si>
  <si>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</si>
  <si>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</si>
  <si>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</si>
  <si>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</si>
  <si>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</si>
  <si>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</si>
  <si>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</si>
  <si>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</si>
  <si>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</si>
  <si>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</si>
  <si>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</si>
  <si>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</si>
  <si>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</si>
  <si>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</si>
  <si>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</si>
  <si>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</si>
  <si>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</si>
  <si>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</si>
  <si>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</si>
  <si>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</si>
  <si>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</si>
  <si>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</si>
  <si>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</si>
  <si>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</si>
  <si>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</si>
  <si>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</si>
  <si>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</si>
  <si>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</si>
  <si>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</si>
  <si>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</si>
  <si>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</si>
  <si>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</si>
  <si>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</si>
  <si>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</si>
  <si>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</si>
  <si>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</si>
  <si>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</si>
  <si>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</si>
  <si>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</si>
  <si>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</si>
  <si>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</si>
  <si>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</si>
  <si>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</si>
  <si>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</si>
  <si>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</si>
  <si>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</si>
  <si>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</si>
  <si>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</si>
  <si>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</si>
  <si>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</si>
  <si>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</si>
  <si>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</si>
  <si>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</si>
  <si>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</si>
  <si>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</si>
  <si>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</si>
  <si>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</si>
  <si>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</si>
  <si>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</si>
  <si>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</si>
  <si>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</si>
  <si>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</si>
  <si>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</si>
  <si>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</si>
  <si>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</si>
  <si>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</si>
  <si>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</si>
  <si>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</si>
  <si>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</si>
  <si>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</si>
  <si>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</si>
  <si>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</si>
  <si>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</si>
  <si>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</si>
  <si>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</si>
  <si>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</si>
  <si>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</si>
  <si>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</si>
  <si>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</si>
  <si>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</si>
  <si>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</si>
  <si>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</si>
  <si>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</si>
  <si>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</si>
  <si>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</si>
  <si>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</si>
  <si>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</si>
  <si>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</si>
  <si>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</si>
  <si>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</si>
  <si>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</si>
  <si>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</si>
  <si>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</si>
  <si>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</si>
  <si>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</si>
  <si>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</si>
  <si>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</si>
  <si>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</si>
  <si>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</si>
  <si>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</si>
  <si>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</si>
  <si>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</si>
  <si>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</si>
  <si>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</si>
  <si>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</si>
  <si>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</si>
  <si>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</si>
  <si>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</si>
  <si>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</si>
  <si>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</si>
  <si>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</si>
  <si>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</si>
  <si>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</si>
  <si>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</si>
  <si>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</si>
  <si>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</si>
  <si>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</si>
  <si>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</si>
  <si>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</si>
  <si>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</si>
  <si>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</si>
  <si>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</si>
  <si>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</si>
  <si>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</si>
  <si>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</si>
  <si>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</si>
  <si>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</si>
  <si>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</si>
  <si>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</si>
  <si>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</si>
  <si>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</si>
  <si>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</si>
  <si>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</si>
  <si>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</si>
  <si>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</si>
  <si>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</si>
  <si>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</si>
  <si>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</si>
  <si>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</si>
  <si>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</si>
  <si>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</si>
  <si>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</si>
  <si>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</si>
  <si>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</si>
  <si>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</si>
  <si>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</si>
  <si>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</si>
  <si>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</si>
  <si>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</si>
  <si>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</si>
  <si>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</si>
  <si>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</si>
  <si>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</si>
  <si>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</si>
  <si>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</si>
  <si>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</si>
  <si>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</si>
  <si>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</si>
  <si>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</si>
  <si>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</si>
  <si>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</si>
  <si>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</si>
  <si>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</si>
  <si>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</si>
  <si>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</si>
  <si>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</si>
  <si>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</si>
  <si>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</si>
  <si>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</si>
  <si>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</si>
  <si>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</si>
  <si>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</si>
  <si>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</si>
  <si>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</si>
  <si>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</si>
  <si>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</si>
  <si>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</si>
  <si>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</si>
  <si>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</si>
  <si>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</si>
  <si>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</si>
  <si>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</si>
  <si>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</si>
  <si>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</si>
  <si>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</si>
  <si>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</si>
  <si>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</si>
  <si>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</si>
  <si>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</si>
  <si>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</si>
  <si>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</si>
  <si>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</si>
  <si>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</si>
  <si>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</si>
  <si>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</si>
  <si>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</si>
  <si>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</si>
  <si>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</si>
  <si>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</si>
  <si>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</si>
  <si>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</si>
  <si>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</si>
  <si>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</si>
  <si>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</si>
  <si>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</si>
  <si>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</si>
  <si>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</si>
  <si>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</si>
  <si>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</si>
  <si>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</si>
  <si>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</si>
  <si>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</si>
  <si>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</si>
  <si>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</si>
  <si>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</si>
  <si>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</si>
  <si>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</si>
  <si>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</si>
  <si>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</si>
  <si>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</si>
  <si>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</si>
  <si>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</si>
  <si>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</si>
  <si>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</si>
  <si>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</si>
  <si>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</si>
  <si>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</si>
  <si>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</si>
  <si>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</si>
  <si>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</si>
  <si>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</si>
  <si>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</si>
  <si>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</si>
  <si>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</si>
  <si>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</si>
  <si>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</si>
  <si>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</si>
  <si>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</si>
  <si>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</si>
  <si>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</si>
  <si>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</si>
  <si>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</si>
  <si>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</si>
  <si>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</si>
  <si>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</si>
  <si>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</si>
  <si>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</si>
  <si>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</si>
  <si>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</si>
  <si>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</si>
  <si>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</si>
  <si>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</si>
  <si>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</si>
  <si>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</si>
  <si>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</si>
  <si>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</si>
  <si>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</si>
  <si>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</si>
  <si>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</si>
  <si>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</si>
  <si>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</si>
  <si>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</si>
  <si>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</si>
  <si>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</si>
  <si>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</si>
  <si>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</si>
  <si>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</si>
  <si>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</si>
  <si>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</si>
  <si>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</si>
  <si>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</si>
  <si>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</si>
  <si>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</si>
  <si>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</si>
  <si>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</si>
  <si>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</si>
  <si>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</si>
  <si>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</si>
  <si>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</si>
  <si>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</si>
  <si>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</si>
  <si>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</si>
  <si>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</si>
  <si>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</si>
  <si>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</si>
  <si>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</si>
  <si>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</si>
  <si>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</si>
  <si>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</si>
  <si>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</si>
  <si>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</si>
  <si>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</si>
  <si>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</si>
  <si>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</si>
  <si>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</si>
  <si>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</si>
  <si>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</si>
  <si>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</si>
  <si>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</si>
  <si>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</si>
  <si>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</si>
  <si>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</si>
  <si>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</si>
  <si>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</si>
  <si>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</si>
  <si>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</si>
  <si>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</si>
  <si>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</si>
  <si>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</si>
  <si>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</si>
  <si>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</si>
  <si>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</si>
  <si>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</si>
  <si>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</si>
  <si>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</si>
  <si>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</si>
  <si>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</si>
  <si>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</si>
  <si>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</si>
  <si>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</si>
  <si>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</si>
  <si>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</si>
  <si>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</si>
  <si>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</si>
  <si>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</si>
  <si>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</si>
  <si>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</si>
  <si>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</si>
  <si>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</si>
  <si>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</si>
  <si>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</si>
  <si>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</si>
  <si>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</si>
  <si>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</si>
  <si>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</si>
  <si>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</si>
  <si>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</si>
  <si>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</si>
  <si>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</si>
  <si>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</si>
  <si>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</si>
  <si>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</si>
  <si>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</si>
  <si>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</si>
  <si>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</si>
  <si>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</si>
  <si>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</si>
  <si>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</si>
  <si>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</si>
  <si>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</si>
  <si>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</si>
  <si>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</si>
  <si>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</si>
  <si>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</si>
  <si>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</si>
  <si>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</si>
  <si>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</si>
  <si>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</si>
  <si>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</si>
  <si>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</si>
  <si>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</si>
  <si>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</si>
  <si>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</si>
  <si>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</si>
  <si>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</si>
  <si>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</si>
  <si>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</si>
  <si>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</si>
  <si>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</si>
  <si>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</si>
  <si>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</si>
  <si>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</si>
  <si>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</si>
  <si>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</si>
  <si>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</si>
  <si>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</si>
  <si>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</si>
  <si>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</si>
  <si>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</si>
  <si>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</si>
  <si>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</si>
  <si>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</si>
  <si>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</si>
  <si>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</si>
  <si>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</si>
  <si>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</si>
  <si>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</si>
  <si>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</si>
  <si>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</si>
  <si>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</si>
  <si>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</si>
  <si>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</si>
  <si>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</si>
  <si>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</si>
  <si>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</si>
  <si>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</si>
  <si>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</si>
  <si>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</si>
  <si>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</si>
  <si>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</si>
  <si>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</si>
  <si>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</si>
  <si>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</si>
  <si>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</si>
  <si>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</si>
  <si>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</si>
  <si>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</si>
  <si>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</si>
  <si>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</si>
  <si>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</si>
  <si>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</si>
  <si>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</si>
  <si>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</si>
  <si>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</si>
  <si>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</si>
  <si>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</si>
  <si>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</si>
  <si>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</si>
  <si>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</si>
  <si>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</si>
  <si>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</si>
  <si>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</si>
  <si>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</si>
  <si>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</si>
  <si>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</si>
  <si>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</si>
  <si>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</si>
  <si>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</si>
  <si>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</si>
  <si>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</si>
  <si>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</si>
  <si>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</si>
  <si>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</si>
  <si>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</si>
  <si>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</si>
  <si>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</si>
  <si>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</si>
  <si>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</si>
  <si>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</si>
  <si>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</si>
  <si>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</si>
  <si>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</si>
  <si>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</si>
  <si>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</si>
  <si>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</si>
  <si>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</si>
  <si>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</si>
  <si>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</si>
  <si>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</si>
  <si>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</si>
  <si>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</si>
  <si>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</si>
  <si>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</si>
  <si>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</si>
  <si>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</si>
  <si>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</si>
  <si>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</si>
  <si>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</si>
  <si>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</si>
  <si>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</si>
  <si>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</si>
  <si>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</si>
  <si>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</si>
  <si>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</si>
  <si>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</si>
  <si>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</si>
  <si>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</si>
  <si>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</si>
  <si>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</si>
  <si>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</si>
  <si>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</si>
  <si>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</si>
  <si>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</si>
  <si>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</si>
  <si>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</si>
  <si>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</si>
  <si>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</si>
  <si>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</si>
  <si>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</si>
  <si>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</si>
  <si>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</si>
  <si>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</si>
  <si>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</si>
  <si>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</si>
  <si>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</si>
  <si>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</si>
  <si>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</si>
  <si>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</si>
  <si>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</si>
  <si>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</si>
  <si>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</si>
  <si>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</si>
  <si>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</si>
  <si>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</si>
  <si>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</si>
  <si>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</si>
  <si>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</si>
  <si>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</si>
  <si>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</si>
  <si>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</si>
  <si>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</si>
  <si>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</si>
  <si>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</si>
  <si>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</si>
  <si>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</si>
  <si>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</si>
  <si>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</si>
  <si>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</si>
  <si>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</si>
  <si>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</si>
  <si>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</si>
  <si>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</si>
  <si>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</si>
  <si>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</si>
  <si>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</si>
  <si>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</si>
  <si>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</si>
  <si>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</si>
  <si>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</si>
  <si>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</si>
  <si>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</si>
  <si>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</si>
  <si>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</si>
  <si>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</si>
  <si>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</si>
  <si>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</si>
  <si>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</si>
  <si>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</si>
  <si>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</si>
  <si>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</si>
  <si>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</si>
  <si>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</si>
  <si>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</si>
  <si>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</si>
  <si>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</si>
  <si>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</si>
  <si>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</si>
  <si>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</si>
  <si>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</si>
  <si>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</si>
  <si>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</si>
  <si>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</si>
  <si>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</si>
  <si>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</si>
  <si>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</si>
  <si>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</si>
  <si>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</si>
  <si>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</si>
  <si>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</si>
  <si>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</si>
  <si>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</si>
  <si>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</si>
  <si>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</si>
  <si>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</si>
  <si>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</si>
  <si>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</si>
  <si>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</si>
  <si>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</si>
  <si>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</si>
  <si>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</si>
  <si>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</si>
  <si>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</si>
  <si>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</si>
  <si>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</si>
  <si>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</si>
  <si>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</si>
  <si>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</si>
  <si>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</si>
  <si>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</si>
  <si>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</si>
  <si>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</si>
  <si>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</si>
  <si>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</si>
  <si>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</si>
  <si>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</si>
  <si>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</si>
  <si>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</si>
  <si>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</si>
  <si>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</si>
  <si>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</si>
  <si>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</si>
  <si>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</si>
  <si>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</si>
  <si>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</si>
  <si>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</si>
  <si>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</si>
  <si>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</si>
  <si>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</si>
  <si>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</si>
  <si>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</si>
  <si>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</si>
  <si>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</si>
  <si>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</si>
  <si>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</si>
  <si>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</si>
  <si>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</si>
  <si>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</si>
  <si>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</si>
  <si>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</si>
  <si>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</si>
  <si>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</si>
  <si>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</si>
  <si>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</si>
  <si>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</si>
  <si>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</si>
  <si>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</si>
  <si>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</si>
  <si>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</si>
  <si>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</si>
  <si>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</si>
  <si>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</si>
  <si>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</si>
  <si>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</si>
  <si>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</si>
  <si>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</si>
  <si>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</si>
  <si>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</si>
  <si>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</si>
  <si>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</si>
  <si>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</si>
  <si>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</si>
  <si>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</si>
  <si>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</si>
  <si>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</si>
  <si>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</si>
  <si>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</si>
  <si>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</si>
  <si>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</si>
  <si>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</si>
  <si>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</si>
  <si>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</si>
  <si>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</si>
  <si>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</si>
  <si>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</si>
  <si>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</si>
  <si>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</si>
  <si>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</si>
  <si>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</si>
  <si>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</si>
  <si>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</si>
  <si>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</si>
  <si>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</si>
  <si>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</si>
  <si>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</si>
  <si>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</si>
  <si>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</si>
  <si>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</si>
  <si>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</si>
  <si>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</si>
  <si>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</si>
  <si>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</si>
  <si>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</si>
  <si>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</si>
  <si>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</si>
  <si>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</si>
  <si>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</si>
  <si>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</si>
  <si>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</si>
  <si>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</si>
  <si>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</si>
  <si>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</si>
  <si>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</si>
  <si>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</si>
  <si>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</si>
  <si>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</si>
  <si>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</si>
  <si>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</si>
  <si>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</si>
  <si>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</si>
  <si>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</si>
  <si>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</si>
  <si>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</si>
  <si>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</si>
  <si>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</si>
  <si>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</si>
  <si>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</si>
  <si>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</si>
  <si>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</si>
  <si>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</si>
  <si>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</si>
  <si>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</si>
  <si>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</si>
  <si>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</si>
  <si>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</si>
  <si>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</si>
  <si>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</si>
  <si>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</si>
  <si>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</si>
  <si>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</si>
  <si>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</si>
  <si>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</si>
  <si>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</si>
  <si>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</si>
  <si>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</si>
  <si>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</si>
  <si>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</si>
  <si>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</si>
  <si>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</si>
  <si>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</si>
  <si>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</si>
  <si>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</si>
  <si>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</si>
  <si>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</si>
  <si>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</si>
  <si>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</si>
  <si>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</si>
  <si>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</si>
  <si>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</si>
  <si>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</si>
  <si>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</si>
  <si>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</si>
  <si>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</si>
  <si>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</si>
  <si>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</si>
  <si>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</si>
  <si>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</si>
  <si>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</si>
  <si>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</si>
  <si>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</si>
  <si>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</si>
  <si>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</si>
  <si>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</si>
  <si>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</si>
  <si>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</si>
  <si>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</si>
  <si>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</si>
  <si>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</si>
  <si>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</si>
  <si>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</si>
  <si>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</si>
  <si>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</si>
  <si>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</si>
  <si>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</si>
  <si>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</si>
  <si>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</si>
  <si>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</si>
  <si>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</si>
  <si>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</si>
  <si>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</si>
  <si>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</si>
  <si>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</si>
  <si>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</si>
  <si>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</si>
  <si>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</si>
  <si>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</si>
  <si>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</si>
  <si>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</si>
  <si>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</si>
  <si>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</si>
  <si>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</si>
  <si>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</si>
  <si>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</si>
  <si>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</si>
  <si>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</si>
  <si>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</si>
  <si>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</si>
  <si>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</si>
  <si>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</si>
  <si>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</si>
  <si>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</si>
  <si>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</si>
  <si>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</si>
  <si>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</si>
  <si>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</si>
  <si>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</si>
  <si>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</si>
  <si>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</si>
  <si>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</si>
  <si>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</si>
  <si>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</si>
  <si>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</si>
  <si>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</si>
  <si>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</si>
  <si>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</si>
  <si>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</si>
  <si>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</si>
  <si>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</si>
  <si>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</si>
  <si>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</si>
  <si>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</si>
  <si>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</si>
  <si>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</si>
  <si>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</si>
  <si>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</si>
  <si>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</si>
  <si>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</si>
  <si>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</si>
  <si>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</si>
  <si>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</si>
  <si>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</si>
  <si>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</si>
  <si>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</si>
  <si>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</si>
  <si>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</si>
  <si>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</si>
  <si>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</si>
  <si>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</si>
  <si>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</si>
  <si>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</si>
  <si>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</si>
  <si>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</si>
  <si>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</si>
  <si>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</si>
  <si>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</si>
  <si>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</si>
  <si>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</si>
  <si>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</si>
  <si>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</si>
  <si>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</si>
  <si>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</si>
  <si>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</si>
  <si>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</si>
  <si>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</si>
  <si>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</si>
  <si>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</si>
  <si>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</si>
  <si>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</si>
  <si>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</si>
  <si>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</si>
  <si>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</si>
  <si>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</si>
  <si>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</si>
  <si>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</si>
  <si>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</si>
  <si>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</si>
  <si>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</si>
  <si>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</si>
  <si>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</si>
  <si>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</si>
  <si>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</si>
  <si>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</si>
  <si>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</si>
  <si>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</si>
  <si>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</si>
  <si>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</si>
  <si>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</si>
  <si>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</si>
  <si>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</si>
  <si>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</si>
  <si>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</si>
  <si>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</si>
  <si>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</si>
  <si>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</si>
  <si>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</si>
  <si>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</si>
  <si>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</si>
  <si>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</si>
  <si>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</si>
  <si>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</si>
  <si>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</si>
  <si>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</si>
  <si>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</si>
  <si>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</si>
  <si>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</si>
  <si>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</si>
  <si>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</si>
  <si>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</si>
  <si>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</si>
  <si>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</si>
  <si>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</si>
  <si>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</si>
  <si>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</si>
  <si>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</si>
  <si>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</si>
  <si>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</si>
  <si>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</si>
  <si>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</si>
  <si>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</si>
  <si>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</si>
  <si>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</si>
  <si>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</si>
  <si>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</si>
  <si>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</si>
  <si>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</si>
  <si>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</si>
  <si>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</si>
  <si>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</si>
  <si>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</si>
  <si>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</si>
  <si>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</si>
  <si>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</si>
  <si>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</si>
  <si>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</si>
  <si>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</si>
  <si>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</si>
  <si>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</si>
  <si>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</si>
  <si>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</si>
  <si>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</si>
  <si>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</si>
  <si>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</si>
  <si>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</si>
  <si>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</si>
  <si>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</si>
  <si>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</si>
  <si>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</si>
  <si>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</si>
  <si>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</si>
  <si>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</si>
  <si>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</si>
  <si>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</si>
  <si>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</si>
  <si>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</si>
  <si>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</si>
  <si>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</si>
  <si>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</si>
  <si>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</si>
  <si>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</si>
  <si>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</si>
  <si>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</si>
  <si>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</si>
  <si>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</si>
  <si>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</si>
  <si>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</si>
  <si>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</si>
  <si>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</si>
  <si>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</si>
  <si>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</si>
  <si>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</si>
  <si>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</si>
  <si>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</si>
  <si>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</si>
  <si>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</si>
  <si>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</si>
  <si>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</si>
  <si>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</si>
  <si>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</si>
  <si>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</si>
  <si>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</si>
  <si>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</si>
  <si>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</si>
  <si>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</si>
  <si>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</si>
  <si>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</si>
  <si>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</si>
  <si>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</si>
  <si>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</si>
  <si>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</si>
  <si>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</si>
  <si>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</si>
  <si>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</si>
  <si>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</si>
  <si>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</si>
  <si>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</si>
  <si>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</si>
  <si>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</si>
  <si>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</si>
  <si>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</si>
  <si>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</si>
  <si>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</si>
  <si>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</si>
  <si>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</si>
  <si>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</si>
  <si>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</si>
  <si>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</si>
  <si>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</si>
  <si>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</si>
  <si>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</si>
  <si>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</si>
  <si>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</si>
  <si>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</si>
  <si>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</si>
  <si>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</si>
  <si>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</si>
  <si>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</si>
  <si>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</si>
  <si>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</si>
  <si>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</si>
  <si>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</si>
  <si>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</si>
  <si>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</si>
  <si>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</si>
  <si>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</si>
  <si>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</si>
  <si>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</si>
  <si>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</si>
  <si>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</si>
  <si>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</si>
  <si>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</si>
  <si>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</si>
  <si>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</si>
  <si>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</si>
  <si>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</si>
  <si>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</si>
  <si>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</si>
  <si>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</si>
  <si>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</si>
  <si>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</si>
  <si>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</si>
  <si>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</si>
  <si>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</si>
  <si>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</si>
  <si>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</si>
  <si>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</si>
  <si>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</si>
  <si>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</si>
  <si>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</si>
  <si>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</si>
  <si>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</si>
  <si>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</si>
  <si>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</si>
  <si>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</si>
  <si>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</si>
  <si>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</si>
  <si>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</si>
  <si>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</si>
  <si>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</si>
  <si>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</si>
  <si>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</si>
  <si>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</si>
  <si>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</si>
  <si>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</si>
  <si>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</si>
  <si>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</si>
  <si>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</si>
  <si>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</si>
  <si>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</si>
  <si>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</si>
  <si>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</si>
  <si>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</si>
  <si>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</si>
  <si>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</si>
  <si>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</si>
  <si>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</si>
  <si>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</si>
  <si>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</si>
  <si>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</si>
  <si>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</si>
  <si>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</si>
  <si>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</si>
  <si>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</si>
  <si>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</si>
  <si>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</si>
  <si>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</si>
  <si>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</si>
  <si>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</si>
  <si>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</si>
  <si>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</si>
  <si>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</si>
  <si>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</si>
  <si>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</si>
  <si>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</si>
  <si>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</si>
  <si>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</si>
  <si>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</si>
  <si>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</si>
  <si>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</si>
  <si>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</si>
  <si>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</si>
  <si>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</si>
  <si>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</si>
  <si>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</si>
  <si>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</si>
  <si>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</si>
  <si>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</si>
  <si>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</si>
  <si>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</si>
  <si>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</si>
  <si>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</si>
  <si>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</si>
  <si>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</si>
  <si>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</si>
  <si>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</si>
  <si>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</si>
  <si>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</si>
  <si>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</si>
  <si>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</si>
  <si>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</si>
  <si>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</si>
  <si>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</si>
  <si>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</si>
  <si>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</si>
  <si>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</si>
  <si>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</si>
  <si>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</si>
  <si>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</si>
  <si>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</si>
  <si>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</si>
  <si>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</si>
  <si>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</si>
  <si>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</si>
  <si>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</si>
  <si>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</si>
  <si>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</si>
  <si>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</si>
  <si>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</si>
  <si>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</si>
  <si>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</si>
  <si>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</si>
  <si>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</si>
  <si>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</si>
  <si>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</si>
  <si>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</si>
  <si>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</si>
  <si>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</si>
  <si>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</si>
  <si>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</si>
  <si>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</si>
  <si>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</si>
  <si>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</si>
  <si>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</si>
  <si>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</si>
  <si>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</si>
  <si>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</si>
  <si>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</si>
  <si>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</si>
  <si>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</si>
  <si>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</si>
  <si>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</si>
  <si>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</si>
  <si>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</si>
  <si>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</si>
  <si>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</si>
  <si>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</si>
  <si>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</si>
  <si>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</si>
  <si>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</si>
  <si>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</si>
  <si>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</si>
  <si>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</si>
  <si>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</si>
  <si>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</si>
  <si>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</si>
  <si>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</si>
  <si>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</si>
  <si>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</si>
  <si>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</si>
  <si>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</si>
  <si>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</si>
  <si>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</si>
  <si>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</si>
  <si>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</si>
  <si>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</si>
  <si>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</si>
  <si>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</si>
  <si>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</si>
  <si>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</si>
  <si>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</si>
  <si>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</si>
  <si>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</si>
  <si>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</si>
  <si>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</si>
  <si>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</si>
  <si>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</si>
  <si>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</si>
  <si>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</si>
  <si>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</si>
  <si>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</si>
  <si>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</si>
  <si>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</si>
  <si>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</si>
  <si>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</si>
  <si>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</si>
  <si>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</si>
  <si>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</si>
  <si>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</si>
  <si>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</si>
  <si>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</si>
  <si>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</si>
  <si>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</si>
  <si>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</si>
  <si>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</si>
  <si>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</si>
  <si>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</si>
  <si>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</si>
  <si>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</si>
  <si>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</si>
  <si>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</si>
  <si>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</si>
  <si>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</si>
  <si>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</si>
  <si>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</si>
  <si>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</si>
  <si>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</si>
  <si>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</si>
  <si>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</si>
  <si>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</si>
  <si>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</si>
  <si>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</si>
  <si>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</si>
  <si>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</si>
  <si>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</si>
  <si>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</si>
  <si>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</si>
  <si>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</si>
  <si>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</si>
  <si>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</si>
  <si>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</si>
  <si>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</si>
  <si>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</si>
  <si>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</si>
  <si>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</si>
  <si>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</si>
  <si>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</si>
  <si>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</si>
  <si>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</si>
  <si>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</si>
  <si>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</si>
  <si>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</si>
  <si>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</si>
  <si>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</si>
  <si>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</si>
  <si>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</si>
  <si>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</si>
  <si>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</si>
  <si>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</si>
  <si>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</si>
  <si>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</si>
  <si>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</si>
  <si>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</si>
  <si>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</si>
  <si>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</si>
  <si>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</si>
  <si>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</si>
  <si>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</si>
  <si>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</si>
  <si>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</si>
  <si>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</si>
  <si>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</si>
  <si>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</si>
  <si>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</si>
  <si>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</si>
  <si>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</si>
  <si>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</si>
  <si>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</si>
  <si>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</si>
  <si>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</si>
  <si>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</si>
  <si>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</si>
  <si>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</si>
  <si>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</si>
  <si>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</si>
  <si>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</si>
  <si>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</si>
  <si>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</si>
  <si>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</si>
  <si>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</si>
  <si>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</si>
  <si>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</si>
  <si>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</si>
  <si>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</si>
  <si>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</si>
  <si>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</si>
  <si>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</si>
  <si>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</si>
  <si>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</si>
  <si>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</si>
  <si>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</si>
  <si>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</si>
  <si>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</si>
  <si>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</si>
  <si>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</si>
  <si>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</si>
  <si>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</si>
  <si>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</si>
  <si>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</si>
  <si>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</si>
  <si>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</si>
  <si>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</si>
  <si>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</si>
  <si>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</si>
  <si>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</si>
  <si>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</si>
  <si>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</si>
  <si>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</si>
  <si>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</si>
  <si>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</si>
  <si>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</si>
  <si>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</si>
  <si>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</si>
  <si>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</si>
  <si>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</si>
  <si>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</si>
  <si>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</si>
  <si>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</si>
  <si>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</si>
  <si>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</si>
  <si>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</si>
  <si>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</si>
  <si>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</si>
  <si>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</si>
  <si>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</si>
  <si>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</si>
  <si>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</si>
  <si>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</si>
  <si>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</si>
  <si>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</si>
  <si>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</si>
  <si>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</si>
  <si>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</si>
  <si>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</si>
  <si>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</si>
  <si>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</si>
  <si>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</si>
  <si>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</si>
  <si>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</si>
  <si>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</si>
  <si>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</si>
  <si>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</si>
  <si>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</si>
  <si>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</si>
  <si>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</si>
  <si>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</si>
  <si>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</si>
  <si>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</si>
  <si>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</si>
  <si>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</si>
  <si>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</si>
  <si>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</si>
  <si>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</si>
  <si>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</si>
  <si>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</si>
  <si>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</si>
  <si>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</si>
  <si>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</si>
  <si>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</si>
  <si>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</si>
  <si>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</si>
  <si>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</si>
  <si>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</si>
  <si>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</si>
  <si>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</si>
  <si>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</si>
  <si>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</si>
  <si>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</si>
  <si>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</si>
  <si>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</si>
  <si>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</si>
  <si>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</si>
  <si>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</si>
  <si>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</si>
  <si>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</si>
  <si>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</si>
  <si>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</si>
  <si>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</si>
  <si>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</si>
  <si>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</si>
  <si>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</si>
  <si>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</si>
  <si>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</si>
  <si>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</si>
  <si>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</si>
  <si>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</si>
  <si>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</si>
  <si>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</si>
  <si>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</si>
  <si>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</si>
  <si>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</si>
  <si>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</si>
  <si>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</si>
  <si>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</si>
  <si>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</si>
  <si>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</si>
  <si>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</si>
  <si>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</si>
  <si>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</si>
  <si>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</si>
  <si>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</si>
  <si>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</si>
  <si>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</si>
  <si>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</si>
  <si>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</si>
  <si>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</si>
  <si>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</si>
  <si>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</si>
  <si>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</si>
  <si>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</si>
  <si>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</si>
  <si>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</si>
  <si>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</si>
  <si>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</si>
  <si>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</si>
  <si>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</si>
  <si>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</si>
  <si>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</si>
  <si>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</si>
  <si>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</si>
  <si>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</si>
  <si>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</si>
  <si>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</si>
  <si>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</si>
  <si>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</si>
  <si>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</si>
  <si>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</si>
  <si>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</si>
  <si>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</si>
  <si>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</si>
  <si>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</si>
  <si>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</si>
  <si>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</si>
  <si>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</si>
  <si>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</si>
  <si>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</si>
  <si>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</si>
  <si>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</si>
  <si>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</si>
  <si>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</si>
  <si>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</si>
  <si>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</si>
  <si>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</si>
  <si>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</si>
  <si>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</si>
  <si>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</si>
  <si>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</si>
  <si>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</si>
  <si>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</si>
  <si>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</si>
  <si>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</si>
  <si>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</si>
  <si>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</si>
  <si>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</si>
  <si>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</si>
  <si>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</si>
  <si>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</si>
  <si>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</si>
  <si>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</si>
  <si>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</si>
  <si>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</si>
  <si>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</si>
  <si>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</si>
  <si>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</si>
  <si>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</si>
  <si>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</si>
  <si>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</si>
  <si>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</si>
  <si>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</si>
  <si>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</si>
  <si>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</si>
  <si>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</si>
  <si>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</si>
  <si>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</si>
  <si>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</si>
  <si>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</si>
  <si>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</si>
  <si>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</si>
  <si>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</si>
  <si>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</si>
  <si>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</si>
  <si>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</si>
  <si>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</si>
  <si>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</si>
  <si>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</si>
  <si>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</si>
  <si>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</si>
  <si>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</si>
  <si>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</si>
  <si>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</si>
  <si>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</si>
  <si>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</si>
  <si>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</si>
  <si>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</si>
  <si>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</si>
  <si>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</si>
  <si>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</si>
  <si>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</si>
  <si>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</si>
  <si>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</si>
  <si>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</si>
  <si>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</si>
  <si>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</si>
  <si>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</si>
  <si>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</si>
  <si>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</si>
  <si>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</si>
  <si>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</si>
  <si>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</si>
  <si>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</si>
  <si>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</si>
  <si>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</si>
  <si>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</si>
  <si>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</si>
  <si>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</si>
  <si>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</si>
  <si>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</si>
  <si>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</si>
  <si>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</si>
  <si>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</si>
  <si>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</si>
  <si>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</si>
  <si>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</si>
  <si>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</si>
  <si>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</si>
  <si>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</si>
  <si>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</si>
  <si>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</si>
  <si>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</si>
  <si>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</si>
  <si>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</si>
  <si>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</si>
  <si>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</si>
  <si>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</si>
  <si>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</si>
  <si>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</si>
  <si>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</si>
  <si>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</si>
  <si>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</si>
  <si>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</si>
  <si>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</si>
  <si>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</si>
  <si>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</si>
  <si>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</si>
  <si>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</si>
  <si>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</si>
  <si>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</si>
  <si>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</si>
  <si>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</si>
  <si>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</si>
  <si>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</si>
  <si>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</si>
  <si>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</si>
  <si>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</si>
  <si>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</si>
  <si>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</si>
  <si>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</si>
  <si>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</si>
  <si>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</si>
  <si>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</si>
  <si>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</si>
  <si>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</si>
  <si>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</si>
  <si>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</si>
  <si>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</si>
  <si>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</si>
  <si>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</si>
  <si>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</si>
  <si>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</si>
  <si>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</si>
  <si>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</si>
  <si>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</si>
  <si>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</si>
  <si>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</si>
  <si>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</si>
  <si>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</si>
  <si>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</si>
  <si>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</si>
  <si>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</si>
  <si>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</si>
  <si>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</si>
  <si>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</si>
  <si>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</si>
  <si>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</si>
  <si>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</si>
  <si>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</si>
  <si>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</si>
  <si>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</si>
  <si>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</si>
  <si>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</si>
  <si>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</si>
  <si>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</si>
  <si>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</si>
  <si>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</si>
  <si>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</si>
  <si>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</si>
  <si>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</si>
  <si>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</si>
  <si>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</si>
  <si>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</si>
  <si>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</si>
  <si>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</si>
  <si>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</si>
  <si>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</si>
  <si>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</si>
  <si>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</si>
  <si>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</si>
  <si>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</si>
  <si>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</si>
  <si>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</si>
  <si>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</si>
  <si>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</si>
  <si>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</si>
  <si>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</si>
  <si>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</si>
  <si>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</si>
  <si>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</si>
  <si>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</si>
  <si>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</si>
  <si>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</si>
  <si>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</si>
  <si>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</si>
  <si>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</si>
  <si>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</si>
  <si>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</si>
  <si>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</si>
  <si>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</si>
  <si>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</si>
  <si>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</si>
  <si>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</si>
  <si>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</si>
  <si>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</si>
  <si>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</si>
  <si>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</si>
  <si>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</si>
  <si>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</si>
  <si>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</si>
  <si>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</si>
  <si>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</si>
  <si>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</si>
  <si>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</si>
  <si>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</si>
  <si>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</si>
  <si>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</si>
  <si>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</si>
  <si>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</si>
  <si>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</si>
  <si>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</si>
  <si>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</si>
  <si>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</si>
  <si>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</si>
  <si>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</si>
  <si>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</si>
  <si>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</si>
  <si>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</si>
  <si>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</si>
  <si>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</si>
  <si>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</si>
  <si>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</si>
  <si>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</si>
  <si>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</si>
  <si>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</si>
  <si>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</si>
  <si>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</si>
  <si>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</si>
  <si>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</si>
  <si>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</si>
  <si>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</si>
  <si>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</si>
  <si>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</si>
  <si>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</si>
  <si>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</si>
  <si>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</si>
  <si>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</si>
  <si>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</si>
  <si>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</si>
  <si>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</si>
  <si>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</si>
  <si>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</si>
  <si>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</si>
  <si>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</si>
  <si>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</si>
  <si>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</si>
  <si>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</si>
  <si>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</si>
  <si>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</si>
  <si>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</si>
  <si>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</si>
  <si>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</si>
  <si>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</si>
  <si>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</si>
  <si>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</si>
  <si>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</si>
  <si>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</si>
  <si>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</si>
  <si>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</si>
  <si>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</si>
  <si>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</si>
  <si>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</si>
  <si>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</si>
  <si>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</si>
  <si>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</si>
  <si>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</si>
  <si>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</si>
  <si>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</si>
  <si>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</si>
  <si>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</si>
  <si>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</si>
  <si>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</si>
  <si>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</si>
  <si>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</si>
  <si>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</si>
  <si>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</si>
  <si>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</si>
  <si>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</si>
  <si>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</si>
  <si>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</si>
  <si>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</si>
  <si>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</si>
  <si>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</si>
  <si>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</si>
  <si>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</si>
  <si>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</si>
  <si>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</si>
  <si>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</si>
  <si>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</si>
  <si>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</si>
  <si>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</si>
  <si>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</si>
  <si>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</si>
  <si>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</si>
  <si>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</si>
  <si>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</si>
  <si>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</si>
  <si>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</si>
  <si>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</si>
  <si>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</si>
  <si>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</si>
  <si>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</si>
  <si>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</si>
  <si>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</si>
  <si>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</si>
  <si>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</si>
  <si>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</si>
  <si>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</si>
  <si>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</si>
  <si>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</si>
  <si>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</si>
  <si>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</si>
  <si>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</si>
  <si>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</si>
  <si>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</si>
  <si>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</si>
  <si>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</si>
  <si>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</si>
  <si>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</si>
  <si>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</si>
  <si>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</si>
  <si>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</si>
  <si>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</si>
  <si>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</si>
  <si>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</si>
  <si>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</si>
  <si>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</si>
  <si>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</si>
  <si>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</si>
  <si>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</si>
  <si>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</si>
  <si>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</si>
  <si>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</si>
  <si>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</si>
  <si>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</si>
  <si>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</si>
  <si>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</si>
  <si>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</si>
  <si>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</si>
  <si>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</si>
  <si>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</si>
  <si>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</si>
  <si>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</si>
  <si>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</si>
  <si>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</si>
  <si>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</si>
  <si>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</si>
  <si>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</si>
  <si>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</si>
  <si>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</si>
  <si>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</si>
  <si>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</si>
  <si>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</si>
  <si>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</si>
  <si>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</si>
  <si>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</si>
  <si>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</si>
  <si>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</si>
  <si>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</si>
  <si>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</si>
  <si>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</si>
  <si>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</si>
  <si>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</si>
  <si>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</si>
  <si>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</si>
  <si>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</si>
  <si>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</si>
  <si>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</si>
  <si>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</si>
  <si>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</si>
  <si>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</si>
  <si>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</si>
  <si>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</si>
  <si>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</si>
  <si>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</si>
  <si>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</si>
  <si>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</si>
  <si>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</si>
  <si>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</si>
  <si>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</si>
  <si>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</si>
  <si>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</si>
  <si>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</si>
  <si>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</si>
  <si>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</si>
  <si>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</si>
  <si>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</si>
  <si>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</si>
  <si>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</si>
  <si>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</si>
  <si>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</si>
  <si>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</si>
  <si>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</si>
  <si>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</si>
  <si>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</si>
  <si>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</si>
  <si>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</si>
  <si>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</si>
  <si>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</si>
  <si>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</si>
  <si>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</si>
  <si>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</si>
  <si>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</si>
  <si>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</si>
  <si>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</si>
  <si>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</si>
  <si>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</si>
  <si>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</si>
  <si>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</si>
  <si>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</si>
  <si>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</si>
  <si>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</si>
  <si>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</si>
  <si>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</si>
  <si>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</si>
  <si>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</si>
  <si>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</si>
  <si>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</si>
  <si>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</si>
  <si>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</si>
  <si>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</si>
  <si>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</si>
  <si>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</si>
  <si>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</si>
  <si>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</si>
  <si>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</si>
  <si>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</si>
  <si>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</si>
  <si>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</si>
  <si>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</si>
  <si>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</si>
  <si>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</si>
  <si>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</si>
  <si>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</si>
  <si>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</si>
  <si>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</si>
  <si>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</si>
  <si>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</si>
  <si>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</si>
  <si>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</si>
  <si>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</si>
  <si>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</si>
  <si>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</si>
  <si>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</si>
  <si>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</si>
  <si>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</si>
  <si>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</si>
  <si>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</si>
  <si>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</si>
  <si>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</si>
  <si>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</si>
  <si>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</si>
  <si>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</si>
  <si>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</si>
  <si>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</si>
  <si>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</si>
  <si>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</si>
  <si>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</si>
  <si>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</si>
  <si>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</si>
  <si>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</si>
  <si>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</si>
  <si>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</si>
  <si>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</si>
  <si>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</si>
  <si>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</si>
  <si>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</si>
  <si>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</si>
  <si>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</si>
  <si>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</si>
  <si>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</si>
  <si>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</si>
  <si>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</si>
  <si>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</si>
  <si>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</si>
  <si>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</si>
  <si>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</si>
  <si>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</si>
  <si>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</si>
  <si>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</si>
  <si>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</si>
  <si>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</si>
  <si>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</si>
  <si>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</si>
  <si>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</si>
  <si>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</si>
  <si>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</si>
  <si>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</si>
  <si>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</si>
  <si>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</si>
  <si>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</si>
  <si>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</si>
  <si>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</si>
  <si>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</si>
  <si>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</si>
  <si>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</si>
  <si>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</si>
  <si>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</si>
  <si>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</si>
  <si>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</si>
  <si>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</si>
  <si>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</si>
  <si>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</si>
  <si>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</si>
  <si>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</si>
  <si>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</si>
  <si>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</si>
  <si>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</si>
  <si>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</si>
  <si>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</si>
  <si>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</si>
  <si>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</si>
  <si>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</si>
  <si>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</si>
  <si>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</si>
  <si>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</si>
  <si>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</si>
  <si>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</si>
  <si>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</si>
  <si>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</si>
  <si>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</si>
  <si>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</si>
  <si>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</si>
  <si>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</si>
  <si>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</si>
  <si>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</si>
  <si>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</si>
  <si>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</si>
  <si>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</si>
  <si>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</si>
  <si>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</si>
  <si>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</si>
  <si>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</si>
  <si>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</si>
  <si>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</si>
  <si>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</si>
  <si>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</si>
  <si>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</si>
  <si>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</si>
  <si>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</si>
  <si>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</si>
  <si>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</si>
  <si>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</si>
  <si>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</si>
  <si>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</si>
  <si>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</si>
  <si>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</si>
  <si>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</si>
  <si>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</si>
  <si>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</si>
  <si>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</si>
  <si>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</si>
  <si>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</si>
  <si>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</si>
  <si>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</si>
  <si>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</si>
  <si>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</si>
  <si>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</si>
  <si>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</si>
  <si>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</si>
  <si>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</si>
  <si>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</si>
  <si>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</si>
  <si>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</si>
  <si>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</si>
  <si>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</si>
  <si>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</si>
  <si>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</si>
  <si>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</si>
  <si>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</si>
  <si>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</si>
  <si>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</si>
  <si>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</si>
  <si>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</si>
  <si>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</si>
  <si>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</si>
  <si>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</si>
  <si>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</si>
  <si>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</si>
  <si>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</si>
  <si>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</si>
  <si>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</si>
  <si>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</si>
  <si>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</si>
  <si>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</si>
  <si>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</si>
  <si>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</si>
  <si>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</si>
  <si>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</si>
  <si>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</si>
  <si>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</si>
  <si>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</si>
  <si>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</si>
  <si>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</si>
  <si>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</si>
  <si>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</si>
  <si>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</si>
  <si>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</si>
  <si>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</si>
  <si>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</si>
  <si>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</si>
  <si>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</si>
  <si>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</si>
  <si>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</si>
  <si>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</si>
  <si>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</si>
  <si>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</si>
  <si>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</si>
  <si>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</si>
  <si>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</si>
  <si>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</si>
  <si>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</si>
  <si>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</si>
  <si>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</si>
  <si>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</si>
  <si>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</si>
  <si>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</si>
  <si>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</si>
  <si>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</si>
  <si>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</si>
  <si>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</si>
  <si>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</si>
  <si>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</si>
  <si>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</si>
  <si>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</si>
  <si>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</si>
  <si>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</si>
  <si>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</si>
  <si>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</si>
  <si>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</si>
  <si>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</si>
  <si>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</si>
  <si>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</si>
  <si>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</si>
  <si>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</si>
  <si>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</si>
  <si>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</si>
  <si>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</si>
  <si>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</si>
  <si>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</si>
  <si>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</si>
  <si>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</si>
  <si>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</si>
  <si>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</si>
  <si>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</si>
  <si>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</si>
  <si>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</si>
  <si>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</si>
  <si>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</si>
  <si>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</si>
  <si>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</si>
  <si>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</si>
  <si>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</si>
  <si>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</si>
  <si>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</si>
  <si>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</si>
  <si>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</si>
  <si>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</si>
  <si>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</si>
  <si>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</si>
  <si>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</si>
  <si>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</si>
  <si>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</si>
  <si>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</si>
  <si>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</si>
  <si>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</si>
  <si>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</si>
  <si>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</si>
  <si>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</si>
  <si>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</si>
  <si>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</si>
  <si>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</si>
  <si>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</si>
  <si>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</si>
  <si>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</si>
  <si>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</si>
  <si>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</si>
  <si>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</si>
  <si>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</si>
  <si>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</si>
  <si>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</si>
  <si>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</si>
  <si>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</si>
  <si>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</si>
  <si>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</si>
  <si>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</si>
  <si>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</si>
  <si>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</si>
  <si>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</si>
  <si>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</si>
  <si>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</si>
  <si>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</si>
  <si>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</si>
  <si>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</si>
  <si>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</si>
  <si>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</si>
  <si>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</si>
  <si>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</si>
  <si>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</si>
  <si>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</si>
  <si>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</si>
  <si>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</si>
  <si>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</si>
  <si>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</si>
  <si>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</si>
  <si>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</si>
  <si>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</si>
  <si>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</si>
  <si>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</si>
  <si>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</si>
  <si>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</si>
  <si>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</si>
  <si>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</si>
  <si>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</si>
  <si>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</si>
  <si>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</si>
  <si>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</si>
  <si>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</si>
  <si>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</si>
  <si>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</si>
  <si>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</si>
  <si>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</si>
  <si>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</si>
  <si>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</si>
  <si>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</si>
  <si>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</si>
  <si>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</si>
  <si>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</si>
  <si>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</si>
  <si>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</si>
  <si>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</si>
  <si>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</si>
  <si>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</si>
  <si>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</si>
  <si>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</si>
  <si>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</si>
  <si>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</si>
  <si>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</si>
  <si>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</si>
  <si>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</si>
  <si>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</si>
  <si>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</si>
  <si>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</si>
  <si>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</si>
  <si>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</si>
  <si>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</si>
  <si>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</si>
  <si>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</si>
  <si>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</si>
  <si>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</si>
  <si>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</si>
  <si>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</si>
  <si>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</si>
  <si>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</si>
  <si>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</si>
  <si>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</si>
  <si>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</si>
  <si>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</si>
  <si>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</si>
  <si>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</si>
  <si>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</si>
  <si>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</si>
  <si>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</si>
  <si>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</si>
  <si>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</si>
  <si>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</si>
  <si>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</si>
  <si>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</si>
  <si>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</si>
  <si>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</si>
  <si>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</si>
  <si>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</si>
  <si>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</si>
  <si>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</si>
  <si>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</si>
  <si>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</si>
  <si>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</si>
  <si>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</si>
  <si>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</si>
  <si>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</si>
  <si>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</si>
  <si>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</si>
  <si>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</si>
  <si>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</si>
  <si>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</si>
  <si>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</si>
  <si>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</si>
  <si>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</si>
  <si>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</si>
  <si>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</si>
  <si>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</si>
  <si>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</si>
  <si>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</si>
  <si>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</si>
  <si>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</si>
  <si>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</si>
  <si>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</si>
  <si>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</si>
  <si>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</si>
  <si>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</si>
  <si>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</si>
  <si>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</si>
  <si>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</si>
  <si>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</si>
  <si>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</si>
  <si>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</si>
  <si>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</si>
  <si>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</si>
  <si>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</si>
  <si>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</si>
  <si>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</si>
  <si>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</si>
  <si>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</si>
  <si>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</si>
  <si>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</si>
  <si>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</si>
  <si>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</si>
  <si>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</si>
  <si>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</si>
  <si>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</si>
  <si>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</si>
  <si>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</si>
  <si>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</si>
  <si>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</si>
  <si>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</si>
  <si>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</si>
  <si>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</si>
  <si>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</si>
  <si>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</si>
  <si>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</si>
  <si>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</si>
  <si>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</si>
  <si>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</si>
  <si>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</si>
  <si>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</si>
  <si>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</si>
  <si>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</si>
  <si>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</si>
  <si>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</si>
  <si>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</si>
  <si>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</si>
  <si>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</si>
  <si>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</si>
  <si>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</si>
  <si>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</si>
  <si>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</si>
  <si>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</si>
  <si>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</si>
  <si>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</si>
  <si>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</si>
  <si>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</si>
  <si>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</si>
  <si>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</si>
  <si>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</si>
  <si>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</si>
  <si>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</si>
  <si>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</si>
  <si>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</si>
  <si>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</si>
  <si>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</si>
  <si>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</si>
  <si>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</si>
  <si>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</si>
  <si>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</si>
  <si>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</si>
  <si>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</si>
  <si>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</si>
  <si>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</si>
  <si>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</si>
  <si>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</si>
  <si>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</si>
  <si>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</si>
  <si>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</si>
  <si>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</si>
  <si>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</si>
  <si>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</si>
  <si>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</si>
  <si>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</si>
  <si>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</si>
  <si>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</si>
  <si>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</si>
  <si>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</si>
  <si>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</si>
  <si>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</si>
  <si>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</si>
  <si>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</si>
  <si>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</si>
  <si>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</si>
  <si>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</si>
  <si>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</si>
  <si>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</si>
  <si>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</si>
  <si>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</si>
  <si>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</si>
  <si>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</si>
  <si>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</si>
  <si>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</si>
  <si>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</si>
  <si>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</si>
  <si>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</si>
  <si>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</si>
  <si>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</si>
  <si>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</si>
  <si>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</si>
  <si>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</si>
  <si>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</si>
  <si>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</si>
  <si>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</si>
  <si>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</si>
  <si>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</si>
  <si>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</si>
  <si>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</si>
  <si>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</si>
  <si>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</si>
  <si>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</si>
  <si>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</si>
  <si>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</si>
  <si>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</si>
  <si>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</si>
  <si>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</si>
  <si>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</si>
  <si>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</si>
  <si>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</si>
  <si>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</si>
  <si>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</si>
  <si>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</si>
  <si>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</si>
  <si>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</si>
  <si>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</si>
  <si>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</si>
  <si>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</si>
  <si>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</si>
  <si>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</si>
  <si>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</si>
  <si>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</si>
  <si>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</si>
  <si>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</si>
  <si>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</si>
  <si>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</si>
  <si>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</si>
  <si>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</si>
  <si>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</si>
  <si>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</si>
  <si>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</si>
  <si>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</si>
  <si>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</si>
  <si>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</si>
  <si>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</si>
  <si>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</si>
  <si>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</si>
  <si>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</si>
  <si>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</si>
  <si>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</si>
  <si>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</si>
  <si>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</si>
  <si>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</si>
  <si>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</si>
  <si>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</si>
  <si>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</si>
  <si>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</si>
  <si>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</si>
  <si>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</si>
  <si>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</si>
  <si>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</si>
  <si>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</si>
  <si>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</si>
  <si>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</si>
  <si>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</si>
  <si>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</si>
  <si>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</si>
  <si>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</si>
  <si>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</si>
  <si>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</si>
  <si>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</si>
  <si>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</si>
  <si>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</si>
  <si>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</si>
  <si>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</si>
  <si>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</si>
  <si>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</si>
  <si>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</si>
  <si>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</si>
  <si>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</si>
  <si>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</si>
  <si>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</si>
  <si>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</si>
  <si>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</si>
  <si>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</si>
  <si>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</si>
  <si>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</si>
  <si>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</si>
  <si>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</si>
  <si>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</si>
  <si>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</si>
  <si>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</si>
  <si>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</si>
  <si>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</si>
  <si>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</si>
  <si>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</si>
  <si>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</si>
  <si>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</si>
  <si>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</si>
  <si>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</si>
  <si>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</si>
  <si>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</si>
  <si>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</si>
  <si>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</si>
  <si>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</si>
  <si>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</si>
  <si>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</si>
  <si>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</si>
  <si>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</si>
  <si>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</si>
  <si>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</si>
  <si>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</si>
  <si>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</si>
  <si>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</si>
  <si>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</si>
  <si>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</si>
  <si>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</si>
  <si>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</si>
  <si>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</si>
  <si>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</si>
  <si>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</si>
  <si>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</si>
  <si>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</si>
  <si>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</si>
  <si>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</si>
  <si>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</si>
  <si>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</si>
  <si>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</si>
  <si>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</si>
  <si>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</si>
  <si>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</si>
  <si>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</si>
  <si>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</si>
  <si>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</si>
  <si>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</si>
  <si>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</si>
  <si>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</si>
  <si>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</si>
  <si>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</si>
  <si>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</si>
  <si>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</si>
  <si>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</si>
  <si>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</si>
  <si>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</si>
  <si>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</si>
  <si>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</si>
  <si>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</si>
  <si>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</si>
  <si>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</si>
  <si>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</si>
  <si>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</si>
  <si>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</si>
  <si>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</si>
  <si>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</si>
  <si>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</si>
  <si>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</si>
  <si>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</si>
  <si>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</si>
  <si>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</si>
  <si>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</si>
  <si>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</si>
  <si>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</si>
  <si>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</si>
  <si>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</si>
  <si>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</si>
  <si>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</si>
  <si>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</si>
  <si>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</si>
  <si>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</si>
  <si>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</si>
  <si>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</si>
  <si>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</si>
  <si>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</si>
  <si>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</si>
  <si>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</si>
  <si>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</si>
  <si>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</si>
  <si>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</si>
  <si>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</si>
  <si>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</si>
  <si>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</si>
  <si>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</si>
  <si>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</si>
  <si>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</si>
  <si>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</si>
  <si>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</si>
  <si>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</si>
  <si>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</si>
  <si>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</si>
  <si>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</si>
  <si>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</si>
  <si>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</si>
  <si>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</si>
  <si>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</si>
  <si>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</si>
  <si>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</si>
  <si>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</si>
  <si>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</si>
  <si>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</si>
  <si>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</si>
  <si>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</si>
  <si>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</si>
  <si>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</si>
  <si>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</si>
  <si>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</si>
  <si>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</si>
  <si>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</si>
  <si>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</si>
  <si>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</si>
  <si>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</si>
  <si>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</si>
  <si>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</si>
  <si>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</si>
  <si>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</si>
  <si>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</si>
  <si>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</si>
  <si>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</si>
  <si>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</si>
  <si>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</si>
  <si>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</si>
  <si>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</si>
  <si>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</si>
  <si>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</si>
  <si>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</si>
  <si>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</si>
  <si>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</si>
  <si>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</si>
  <si>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</si>
  <si>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</si>
  <si>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</si>
  <si>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</si>
  <si>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</si>
  <si>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</si>
  <si>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</si>
  <si>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</si>
  <si>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</si>
  <si>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</si>
  <si>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</si>
  <si>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</si>
  <si>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</si>
  <si>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</si>
  <si>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</si>
  <si>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</si>
  <si>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</si>
  <si>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</si>
  <si>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</si>
  <si>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</si>
  <si>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</si>
  <si>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</si>
  <si>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</si>
  <si>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</si>
  <si>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</si>
  <si>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</si>
  <si>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</si>
  <si>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</si>
  <si>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</si>
  <si>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</si>
  <si>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</si>
  <si>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</si>
  <si>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</si>
  <si>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</si>
  <si>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</si>
  <si>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</si>
  <si>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</si>
  <si>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</si>
  <si>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</si>
  <si>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</si>
  <si>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</si>
  <si>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</si>
  <si>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</si>
  <si>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</si>
  <si>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</si>
  <si>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</si>
  <si>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</si>
  <si>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</si>
  <si>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</si>
  <si>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</si>
  <si>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</si>
  <si>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</si>
  <si>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</si>
  <si>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</si>
  <si>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</si>
  <si>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</si>
  <si>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</si>
  <si>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</si>
  <si>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</si>
  <si>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</si>
  <si>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</si>
  <si>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</si>
  <si>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</si>
  <si>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</si>
  <si>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</si>
  <si>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</si>
  <si>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</si>
  <si>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</si>
  <si>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</si>
  <si>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</si>
  <si>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</si>
  <si>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</si>
  <si>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</si>
  <si>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</si>
  <si>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</si>
  <si>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</si>
  <si>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</si>
  <si>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</si>
  <si>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</si>
  <si>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</si>
  <si>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</si>
  <si>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</si>
  <si>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</si>
  <si>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</si>
  <si>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</si>
  <si>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</si>
  <si>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</si>
  <si>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</si>
  <si>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</si>
  <si>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</si>
  <si>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</si>
  <si>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</si>
  <si>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</si>
  <si>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</si>
  <si>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</si>
  <si>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</si>
  <si>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</si>
  <si>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</si>
  <si>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</si>
  <si>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</si>
  <si>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</si>
  <si>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</si>
  <si>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</si>
  <si>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</si>
  <si>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</si>
  <si>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</si>
  <si>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</si>
  <si>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</si>
  <si>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</si>
  <si>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</si>
  <si>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</si>
  <si>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</si>
  <si>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</si>
  <si>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</si>
  <si>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</si>
  <si>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</si>
  <si>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</si>
  <si>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</si>
  <si>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</si>
  <si>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</si>
  <si>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</si>
  <si>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</si>
  <si>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</si>
  <si>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</si>
  <si>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</si>
  <si>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</si>
  <si>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</si>
  <si>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</si>
  <si>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</si>
  <si>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</si>
  <si>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</si>
  <si>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</si>
  <si>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</si>
  <si>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</si>
  <si>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</si>
  <si>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</si>
  <si>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</si>
  <si>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</si>
  <si>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</si>
  <si>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</si>
  <si>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</si>
  <si>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</si>
  <si>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</si>
  <si>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</si>
  <si>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</si>
  <si>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</si>
  <si>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</si>
  <si>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</si>
  <si>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</si>
  <si>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</si>
  <si>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</si>
  <si>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</si>
  <si>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</si>
  <si>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</si>
  <si>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</si>
  <si>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</si>
  <si>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</si>
  <si>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</si>
  <si>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</si>
  <si>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</si>
  <si>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</si>
  <si>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</si>
  <si>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</si>
  <si>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</si>
  <si>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</si>
  <si>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</si>
  <si>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</si>
  <si>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</si>
  <si>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</si>
  <si>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</si>
  <si>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</si>
  <si>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</si>
  <si>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</si>
  <si>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</si>
  <si>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</si>
  <si>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</si>
  <si>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</si>
  <si>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</si>
  <si>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</si>
  <si>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</si>
  <si>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</si>
  <si>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</si>
  <si>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</si>
  <si>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</si>
  <si>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</si>
  <si>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</si>
  <si>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</si>
  <si>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</si>
  <si>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</si>
  <si>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</si>
  <si>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</si>
  <si>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</si>
  <si>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</si>
  <si>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</si>
  <si>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</si>
  <si>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</si>
  <si>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</si>
  <si>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</si>
  <si>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</si>
  <si>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</si>
  <si>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</si>
  <si>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</si>
  <si>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</si>
  <si>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</si>
  <si>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</si>
  <si>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</si>
  <si>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</si>
  <si>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</si>
  <si>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</si>
  <si>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</si>
  <si>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</si>
  <si>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</si>
  <si>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</si>
  <si>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</si>
  <si>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</si>
  <si>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</si>
  <si>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</si>
  <si>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</si>
  <si>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</si>
  <si>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</si>
  <si>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</si>
  <si>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</si>
  <si>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</si>
  <si>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</si>
  <si>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</si>
  <si>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</si>
  <si>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</si>
  <si>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</si>
  <si>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</si>
  <si>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</si>
  <si>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</si>
  <si>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</si>
  <si>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</si>
  <si>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</si>
  <si>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</si>
  <si>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</si>
  <si>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</si>
  <si>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</si>
  <si>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</si>
  <si>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</si>
  <si>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</si>
  <si>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</si>
  <si>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</si>
  <si>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</si>
  <si>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</si>
  <si>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</si>
  <si>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</si>
  <si>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</si>
  <si>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</si>
  <si>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</si>
  <si>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</si>
  <si>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</si>
  <si>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</si>
  <si>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</si>
  <si>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</si>
  <si>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</si>
  <si>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</si>
  <si>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</si>
  <si>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</si>
  <si>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</si>
  <si>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</si>
  <si>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</si>
  <si>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</si>
  <si>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</si>
  <si>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</si>
  <si>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</si>
  <si>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</si>
  <si>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</si>
  <si>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</si>
  <si>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</si>
  <si>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</si>
  <si>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</si>
  <si>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</si>
  <si>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</si>
  <si>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</si>
  <si>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</si>
  <si>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</si>
  <si>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</si>
  <si>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</si>
  <si>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</si>
  <si>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</si>
  <si>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</si>
  <si>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</si>
  <si>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</si>
  <si>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</si>
  <si>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</si>
  <si>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</si>
  <si>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</si>
  <si>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</si>
  <si>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</si>
  <si>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</si>
  <si>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</si>
  <si>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</si>
  <si>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</si>
  <si>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</si>
  <si>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</si>
  <si>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</si>
  <si>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</si>
  <si>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</si>
  <si>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</si>
  <si>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</si>
  <si>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</si>
  <si>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</si>
  <si>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</si>
  <si>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</si>
  <si>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</si>
  <si>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</si>
  <si>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</si>
  <si>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</si>
  <si>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</si>
  <si>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</si>
  <si>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</si>
  <si>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</si>
  <si>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</si>
  <si>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</si>
  <si>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</si>
  <si>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</si>
  <si>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</si>
  <si>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</si>
  <si>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</si>
  <si>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</si>
  <si>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</si>
  <si>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</si>
  <si>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</si>
  <si>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</si>
  <si>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</si>
  <si>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</si>
  <si>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</si>
  <si>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</si>
  <si>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</si>
  <si>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</si>
  <si>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</si>
  <si>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</si>
  <si>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</si>
  <si>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</si>
  <si>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</si>
  <si>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</si>
  <si>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</si>
  <si>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</si>
  <si>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</si>
  <si>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</si>
  <si>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</si>
  <si>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</si>
  <si>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</si>
  <si>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</si>
  <si>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</si>
  <si>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</si>
  <si>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</si>
  <si>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</si>
  <si>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</si>
  <si>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</si>
  <si>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</si>
  <si>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</si>
  <si>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</si>
  <si>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</si>
  <si>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</si>
  <si>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</si>
  <si>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</si>
  <si>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</si>
  <si>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</si>
  <si>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</si>
  <si>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</si>
  <si>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</si>
  <si>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</si>
  <si>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</si>
  <si>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</si>
  <si>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</si>
  <si>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</si>
  <si>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</si>
  <si>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</si>
  <si>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</si>
  <si>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</si>
  <si>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</si>
  <si>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</si>
  <si>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</si>
  <si>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</si>
  <si>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</si>
  <si>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</si>
  <si>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</si>
  <si>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</si>
  <si>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</si>
  <si>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</si>
  <si>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</si>
  <si>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</si>
  <si>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</si>
  <si>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</si>
  <si>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</si>
  <si>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</si>
  <si>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</si>
  <si>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</si>
  <si>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</si>
  <si>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</si>
  <si>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</si>
  <si>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</si>
  <si>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</si>
  <si>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</si>
  <si>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</si>
  <si>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</si>
  <si>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</si>
  <si>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</si>
  <si>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</si>
  <si>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</si>
  <si>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</si>
  <si>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</si>
  <si>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</si>
  <si>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</si>
  <si>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</si>
  <si>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</si>
  <si>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</si>
  <si>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</si>
  <si>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</si>
  <si>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</si>
  <si>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</si>
  <si>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</si>
  <si>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</si>
  <si>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</si>
  <si>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</si>
  <si>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</si>
  <si>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</si>
  <si>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</si>
  <si>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</si>
  <si>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</si>
  <si>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</si>
  <si>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</si>
  <si>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</si>
  <si>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</si>
  <si>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</si>
  <si>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</si>
  <si>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</si>
  <si>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</si>
  <si>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</si>
  <si>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</si>
  <si>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</si>
  <si>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</si>
  <si>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</si>
  <si>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</si>
  <si>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</si>
  <si>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</si>
  <si>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</si>
  <si>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</si>
  <si>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</si>
  <si>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</si>
  <si>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</si>
  <si>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</si>
  <si>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</si>
  <si>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</si>
  <si>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</si>
  <si>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</si>
  <si>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</si>
  <si>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</si>
  <si>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</si>
  <si>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</si>
  <si>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</si>
  <si>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</si>
  <si>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</si>
  <si>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</si>
  <si>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</si>
  <si>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</si>
  <si>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</si>
  <si>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</si>
  <si>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</si>
  <si>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</si>
  <si>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</si>
  <si>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</si>
  <si>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</si>
  <si>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</si>
  <si>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</si>
  <si>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</si>
  <si>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</si>
  <si>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</si>
  <si>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</si>
  <si>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</si>
  <si>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</si>
  <si>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</si>
  <si>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</si>
  <si>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</si>
  <si>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</si>
  <si>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</si>
  <si>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</si>
  <si>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</si>
  <si>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</si>
  <si>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</si>
  <si>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</si>
  <si>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</si>
  <si>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</si>
  <si>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</si>
  <si>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</si>
  <si>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</si>
  <si>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</si>
  <si>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</si>
  <si>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</si>
  <si>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</si>
  <si>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</si>
  <si>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</si>
  <si>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</si>
  <si>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</si>
  <si>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</si>
  <si>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</si>
  <si>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</si>
  <si>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</si>
  <si>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</si>
  <si>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</si>
  <si>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</si>
  <si>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</si>
  <si>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</si>
  <si>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</si>
  <si>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</si>
  <si>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</si>
  <si>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</si>
  <si>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</si>
  <si>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</si>
  <si>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</si>
  <si>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</si>
  <si>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</si>
  <si>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</si>
  <si>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</si>
  <si>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</si>
  <si>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</si>
  <si>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</si>
  <si>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</si>
  <si>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</si>
  <si>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</si>
  <si>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</si>
  <si>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</si>
  <si>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</si>
  <si>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</si>
  <si>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</si>
  <si>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</si>
  <si>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</si>
  <si>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</si>
  <si>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</si>
  <si>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</si>
  <si>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</si>
  <si>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</si>
  <si>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</si>
  <si>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</si>
  <si>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</si>
  <si>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</si>
  <si>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</si>
  <si>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</si>
  <si>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</si>
  <si>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</si>
  <si>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</si>
  <si>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</si>
  <si>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</si>
  <si>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</si>
  <si>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</si>
  <si>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</si>
  <si>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</si>
  <si>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</si>
  <si>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</si>
  <si>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</si>
  <si>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</si>
  <si>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</si>
  <si>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</si>
  <si>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</si>
  <si>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</si>
  <si>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</si>
  <si>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</si>
  <si>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</si>
  <si>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</si>
  <si>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</si>
  <si>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</si>
  <si>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</si>
  <si>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</si>
  <si>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</si>
  <si>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</si>
  <si>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</si>
  <si>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</si>
  <si>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</si>
  <si>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</si>
  <si>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</si>
  <si>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</si>
  <si>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</si>
  <si>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</si>
  <si>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</si>
  <si>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</si>
  <si>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</si>
  <si>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</si>
  <si>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</si>
  <si>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</si>
  <si>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</si>
  <si>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</si>
  <si>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</si>
  <si>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</si>
  <si>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</si>
  <si>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</si>
  <si>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</si>
  <si>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</si>
  <si>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</si>
  <si>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</si>
  <si>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</si>
  <si>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</si>
  <si>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</si>
  <si>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</si>
  <si>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</si>
  <si>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</si>
  <si>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</si>
  <si>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</si>
  <si>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</si>
  <si>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</si>
  <si>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</si>
  <si>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</si>
  <si>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</si>
  <si>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</si>
  <si>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</si>
  <si>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</si>
  <si>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</si>
  <si>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</si>
  <si>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</si>
  <si>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</si>
  <si>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</si>
  <si>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</si>
  <si>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</si>
  <si>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</si>
  <si>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</si>
  <si>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</si>
  <si>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</si>
  <si>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</si>
  <si>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</si>
  <si>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</si>
  <si>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</si>
  <si>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</si>
  <si>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</si>
  <si>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</si>
  <si>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</si>
  <si>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</si>
  <si>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</si>
  <si>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</si>
  <si>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</si>
  <si>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</si>
  <si>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</si>
  <si>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</si>
  <si>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</si>
  <si>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</si>
  <si>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</si>
  <si>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</si>
  <si>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</si>
  <si>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</si>
  <si>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</si>
  <si>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</si>
  <si>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</si>
  <si>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</si>
  <si>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</si>
  <si>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</si>
  <si>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</si>
  <si>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</si>
  <si>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</si>
  <si>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</si>
  <si>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</si>
  <si>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</si>
  <si>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</si>
  <si>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</si>
  <si>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</si>
  <si>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</si>
  <si>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</si>
  <si>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</si>
  <si>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</si>
  <si>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</si>
  <si>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</si>
  <si>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</si>
  <si>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</si>
  <si>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</si>
  <si>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</si>
  <si>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</si>
  <si>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</si>
  <si>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</si>
  <si>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</si>
  <si>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</si>
  <si>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</si>
  <si>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</si>
  <si>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</si>
  <si>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</si>
  <si>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</si>
  <si>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</si>
  <si>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</si>
  <si>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</si>
  <si>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</si>
  <si>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</si>
  <si>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</si>
  <si>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</si>
  <si>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</si>
  <si>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</si>
  <si>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</si>
  <si>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</si>
  <si>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</si>
  <si>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</si>
  <si>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</si>
  <si>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</si>
  <si>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</si>
  <si>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</si>
  <si>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</si>
  <si>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</si>
  <si>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</si>
  <si>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</si>
  <si>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</si>
  <si>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</si>
  <si>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</si>
  <si>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</si>
  <si>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</si>
  <si>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</si>
  <si>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</si>
  <si>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</si>
  <si>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</si>
  <si>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</si>
  <si>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</si>
  <si>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</si>
  <si>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</si>
  <si>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</si>
  <si>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</si>
  <si>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</si>
  <si>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</si>
  <si>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</si>
  <si>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</si>
  <si>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</si>
  <si>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</si>
  <si>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</si>
  <si>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</si>
  <si>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</si>
  <si>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</si>
  <si>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</si>
  <si>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</si>
  <si>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</si>
  <si>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</si>
  <si>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</si>
  <si>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</si>
  <si>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</si>
  <si>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</si>
  <si>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</si>
  <si>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</si>
  <si>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</si>
  <si>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</si>
  <si>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</si>
  <si>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</si>
  <si>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</si>
  <si>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</si>
  <si>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</si>
  <si>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</si>
  <si>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</si>
  <si>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</si>
  <si>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</si>
  <si>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</si>
  <si>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</si>
  <si>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</si>
  <si>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</si>
  <si>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</si>
  <si>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</si>
  <si>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</si>
  <si>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</si>
  <si>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</si>
  <si>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</si>
  <si>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</si>
  <si>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</si>
  <si>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</si>
  <si>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</si>
  <si>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</si>
  <si>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</si>
  <si>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</si>
  <si>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</si>
  <si>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</si>
  <si>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</si>
  <si>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</si>
  <si>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</si>
  <si>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</si>
  <si>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</si>
  <si>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</si>
  <si>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</si>
  <si>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</si>
  <si>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</si>
  <si>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</si>
  <si>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</si>
  <si>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</si>
  <si>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</si>
  <si>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</si>
  <si>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</si>
  <si>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</si>
  <si>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</si>
  <si>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</si>
  <si>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</si>
  <si>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</si>
  <si>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</si>
  <si>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</si>
  <si>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</si>
  <si>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</si>
  <si>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</si>
  <si>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</si>
  <si>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</si>
  <si>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</si>
  <si>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</si>
  <si>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</si>
  <si>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</si>
  <si>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</si>
  <si>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</si>
  <si>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</si>
  <si>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</si>
  <si>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</si>
  <si>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</si>
  <si>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</si>
  <si>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</si>
  <si>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</si>
  <si>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</si>
  <si>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</si>
  <si>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</si>
  <si>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</si>
  <si>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</si>
  <si>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</si>
  <si>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</si>
  <si>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</si>
  <si>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</si>
  <si>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</si>
  <si>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</si>
  <si>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</si>
  <si>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</si>
  <si>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</si>
  <si>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</si>
  <si>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</si>
  <si>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</si>
  <si>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</si>
  <si>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</si>
  <si>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</si>
  <si>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</si>
  <si>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</si>
  <si>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</si>
  <si>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</si>
  <si>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</si>
  <si>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</si>
  <si>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</si>
  <si>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</si>
  <si>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</si>
  <si>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</si>
  <si>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</si>
  <si>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</si>
  <si>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</si>
  <si>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</si>
  <si>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</si>
  <si>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</si>
  <si>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</si>
  <si>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</si>
  <si>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</si>
  <si>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</si>
  <si>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</si>
  <si>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</si>
  <si>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</si>
  <si>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</si>
  <si>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</si>
  <si>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</si>
  <si>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</si>
  <si>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</si>
  <si>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</si>
  <si>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</si>
  <si>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</si>
  <si>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</si>
  <si>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</si>
  <si>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</si>
  <si>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</si>
  <si>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</si>
  <si>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</si>
  <si>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</si>
  <si>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</si>
  <si>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</si>
  <si>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</si>
  <si>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</si>
  <si>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</si>
  <si>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</si>
  <si>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</si>
  <si>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</si>
  <si>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</si>
  <si>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</si>
  <si>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</si>
  <si>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</si>
  <si>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</si>
  <si>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</si>
  <si>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</si>
  <si>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</si>
  <si>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</si>
  <si>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</si>
  <si>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</si>
  <si>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</si>
  <si>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</si>
  <si>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</si>
  <si>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</si>
  <si>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</si>
  <si>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</si>
  <si>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</si>
  <si>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</si>
  <si>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</si>
  <si>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</si>
  <si>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</si>
  <si>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</si>
  <si>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</si>
  <si>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</si>
  <si>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</si>
  <si>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</si>
  <si>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</si>
  <si>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</si>
  <si>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</si>
  <si>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</si>
  <si>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</si>
  <si>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</si>
  <si>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</si>
  <si>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</si>
  <si>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</si>
  <si>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</si>
  <si>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</si>
  <si>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</si>
  <si>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</si>
  <si>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</si>
  <si>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</si>
  <si>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</si>
  <si>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</si>
  <si>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</si>
  <si>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</si>
  <si>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</si>
  <si>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</si>
  <si>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</si>
  <si>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</si>
  <si>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</si>
  <si>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</si>
  <si>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</si>
  <si>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</si>
  <si>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</si>
  <si>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</si>
  <si>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</si>
  <si>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</si>
  <si>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</si>
  <si>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</si>
  <si>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</si>
  <si>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</si>
  <si>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</si>
  <si>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</si>
  <si>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</si>
  <si>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</si>
  <si>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</si>
  <si>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</si>
  <si>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</si>
  <si>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</si>
  <si>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</si>
  <si>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</si>
  <si>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</si>
  <si>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</si>
  <si>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</si>
  <si>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</si>
  <si>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</si>
  <si>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</si>
  <si>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</si>
  <si>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</si>
  <si>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</si>
  <si>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</si>
  <si>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</si>
  <si>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</si>
  <si>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</si>
  <si>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</si>
  <si>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</si>
  <si>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</si>
  <si>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</si>
  <si>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</si>
  <si>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</si>
  <si>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</si>
  <si>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</si>
  <si>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</si>
  <si>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</si>
  <si>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</si>
  <si>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</si>
  <si>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</si>
  <si>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</si>
  <si>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</si>
  <si>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</si>
  <si>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</si>
  <si>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</si>
  <si>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</si>
  <si>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</si>
  <si>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</si>
  <si>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</si>
  <si>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</si>
  <si>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</si>
  <si>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</si>
  <si>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</si>
  <si>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</si>
  <si>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</si>
  <si>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</si>
  <si>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</si>
  <si>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</si>
  <si>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</si>
  <si>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</si>
  <si>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</si>
  <si>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</si>
  <si>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</si>
  <si>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</si>
  <si>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</si>
  <si>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</si>
  <si>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</si>
  <si>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</si>
  <si>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</si>
  <si>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</si>
  <si>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</si>
  <si>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</si>
  <si>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</si>
  <si>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</si>
  <si>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</si>
  <si>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</si>
  <si>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</si>
  <si>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</si>
  <si>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</si>
  <si>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</si>
  <si>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</si>
  <si>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</si>
  <si>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</si>
  <si>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</si>
  <si>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</si>
  <si>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</si>
  <si>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</si>
  <si>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</si>
  <si>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</si>
  <si>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</si>
  <si>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</si>
  <si>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</si>
  <si>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</si>
  <si>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</si>
  <si>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</si>
  <si>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</si>
  <si>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</si>
  <si>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</si>
  <si>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</si>
  <si>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</si>
  <si>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</si>
  <si>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</si>
  <si>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</si>
  <si>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</si>
  <si>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</si>
  <si>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</si>
  <si>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</si>
  <si>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</si>
  <si>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</si>
  <si>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</si>
  <si>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</si>
  <si>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</si>
  <si>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</si>
  <si>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</si>
  <si>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</si>
  <si>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</si>
  <si>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</si>
  <si>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</si>
  <si>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</si>
  <si>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</si>
  <si>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</si>
  <si>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</si>
  <si>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</si>
  <si>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</si>
  <si>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</si>
  <si>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</si>
  <si>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</si>
  <si>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</si>
  <si>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</si>
  <si>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</si>
  <si>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</si>
  <si>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</si>
  <si>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</si>
  <si>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</si>
  <si>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</si>
  <si>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</si>
  <si>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</si>
  <si>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</si>
  <si>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</si>
  <si>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</si>
  <si>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</si>
  <si>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</si>
  <si>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</si>
  <si>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</si>
  <si>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</si>
  <si>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</si>
  <si>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</si>
  <si>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</si>
  <si>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</si>
  <si>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</si>
  <si>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</si>
  <si>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</si>
  <si>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</si>
  <si>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</si>
  <si>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</si>
  <si>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</si>
  <si>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</si>
  <si>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</si>
  <si>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</si>
  <si>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</si>
  <si>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</si>
  <si>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</si>
  <si>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</si>
  <si>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</si>
  <si>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</si>
  <si>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</si>
  <si>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</si>
  <si>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</si>
  <si>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</si>
  <si>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</si>
  <si>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</si>
  <si>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</si>
  <si>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</si>
  <si>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</si>
  <si>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</si>
  <si>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</si>
  <si>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</si>
  <si>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</si>
  <si>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</si>
  <si>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</si>
  <si>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</si>
  <si>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</si>
  <si>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</si>
  <si>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</si>
  <si>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</si>
  <si>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</si>
  <si>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</si>
  <si>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</si>
  <si>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</si>
  <si>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</si>
  <si>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</si>
  <si>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</si>
  <si>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</si>
  <si>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</si>
  <si>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</si>
  <si>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</si>
  <si>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</si>
  <si>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</si>
  <si>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</si>
  <si>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</si>
  <si>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</si>
  <si>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</si>
  <si>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</si>
  <si>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</si>
  <si>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</si>
  <si>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</si>
  <si>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</si>
  <si>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</si>
  <si>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</si>
  <si>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</si>
  <si>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</si>
  <si>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</si>
  <si>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</si>
  <si>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</si>
  <si>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</si>
  <si>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</si>
  <si>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</si>
  <si>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</si>
  <si>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</si>
  <si>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</si>
  <si>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</si>
  <si>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</si>
  <si>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</si>
  <si>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</si>
  <si>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</si>
  <si>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</si>
  <si>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</si>
  <si>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</si>
  <si>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</si>
  <si>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</si>
  <si>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</si>
  <si>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</si>
  <si>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</si>
  <si>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</si>
  <si>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</si>
  <si>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</si>
  <si>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</si>
  <si>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</si>
  <si>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</si>
  <si>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</si>
  <si>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</si>
  <si>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</si>
  <si>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</si>
  <si>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</si>
  <si>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</si>
  <si>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</si>
  <si>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</si>
  <si>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</si>
  <si>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</si>
  <si>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</si>
  <si>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</si>
  <si>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</si>
  <si>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</si>
  <si>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</si>
  <si>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</si>
  <si>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</si>
  <si>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</si>
  <si>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</si>
  <si>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</si>
  <si>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</si>
  <si>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</si>
  <si>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</si>
  <si>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</si>
  <si>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</si>
  <si>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</si>
  <si>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</si>
  <si>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</si>
  <si>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</si>
  <si>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</si>
  <si>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</si>
  <si>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</si>
  <si>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</si>
  <si>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</si>
  <si>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</si>
  <si>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</si>
  <si>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</si>
  <si>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</si>
  <si>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</si>
  <si>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</si>
  <si>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</si>
  <si>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</si>
  <si>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</si>
  <si>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</si>
  <si>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</si>
  <si>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</si>
  <si>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</si>
  <si>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</si>
  <si>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</si>
  <si>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</si>
  <si>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</si>
  <si>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</si>
  <si>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</si>
  <si>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</si>
  <si>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</si>
  <si>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</si>
  <si>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</si>
  <si>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</si>
  <si>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</si>
  <si>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</si>
  <si>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</si>
  <si>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</si>
  <si>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</si>
  <si>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</si>
  <si>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</si>
  <si>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</si>
  <si>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</si>
  <si>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</si>
  <si>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</si>
  <si>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</si>
  <si>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</si>
  <si>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</si>
  <si>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</si>
  <si>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</si>
  <si>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</si>
  <si>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</si>
  <si>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</si>
  <si>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</si>
  <si>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</si>
  <si>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</si>
  <si>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</si>
  <si>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</si>
  <si>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</si>
  <si>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</si>
  <si>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</si>
  <si>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</si>
  <si>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</si>
  <si>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</si>
  <si>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</si>
  <si>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</si>
  <si>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</si>
  <si>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</si>
  <si>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</si>
  <si>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</si>
  <si>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</si>
  <si>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</si>
  <si>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</si>
  <si>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</si>
  <si>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</si>
  <si>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</si>
  <si>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</si>
  <si>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</si>
  <si>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</si>
  <si>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</si>
  <si>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</si>
  <si>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</si>
  <si>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</si>
  <si>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</si>
  <si>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</si>
  <si>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</si>
  <si>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</si>
  <si>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</si>
  <si>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</si>
  <si>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</si>
  <si>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</si>
  <si>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</si>
  <si>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</si>
  <si>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</si>
  <si>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</si>
  <si>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</si>
  <si>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</si>
  <si>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</si>
  <si>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</si>
  <si>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</si>
  <si>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</si>
  <si>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</si>
  <si>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</si>
  <si>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</si>
  <si>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</si>
  <si>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</si>
  <si>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</si>
  <si>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</si>
  <si>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</si>
  <si>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</si>
  <si>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</si>
  <si>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</si>
  <si>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</si>
  <si>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</si>
  <si>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</si>
  <si>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</si>
  <si>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</si>
  <si>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</si>
  <si>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</si>
  <si>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</si>
  <si>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</si>
  <si>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</si>
  <si>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</si>
  <si>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</si>
  <si>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</si>
  <si>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</si>
  <si>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</si>
  <si>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</si>
  <si>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</si>
  <si>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</si>
  <si>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</si>
  <si>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</si>
  <si>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</si>
  <si>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</si>
  <si>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</si>
  <si>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</si>
  <si>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</si>
  <si>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</si>
  <si>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</si>
  <si>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</si>
  <si>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</si>
  <si>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</si>
  <si>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</si>
  <si>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</si>
  <si>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</si>
  <si>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</si>
  <si>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</si>
  <si>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</si>
  <si>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</si>
  <si>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</si>
  <si>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</si>
  <si>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</si>
  <si>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</si>
  <si>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</si>
  <si>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</si>
  <si>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</si>
  <si>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</si>
  <si>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</si>
  <si>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</si>
  <si>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</si>
  <si>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</si>
  <si>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</si>
  <si>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</si>
  <si>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</si>
  <si>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</si>
  <si>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</si>
  <si>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</si>
  <si>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</si>
  <si>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</si>
  <si>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</si>
  <si>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</si>
  <si>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</si>
  <si>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</si>
  <si>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</si>
  <si>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</si>
  <si>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</si>
  <si>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</si>
  <si>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</si>
  <si>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</si>
  <si>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</si>
  <si>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</si>
  <si>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</si>
  <si>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</si>
  <si>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</si>
  <si>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</si>
  <si>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</si>
  <si>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</si>
  <si>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</si>
  <si>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</si>
  <si>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</si>
  <si>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</si>
  <si>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</si>
  <si>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</si>
  <si>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</si>
  <si>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</si>
  <si>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</si>
  <si>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</si>
  <si>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</si>
  <si>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</si>
  <si>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</si>
  <si>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</si>
  <si>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</si>
  <si>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</si>
  <si>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</si>
  <si>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</si>
  <si>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</si>
  <si>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</si>
  <si>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</si>
  <si>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</si>
  <si>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</si>
  <si>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</si>
  <si>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</si>
  <si>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</si>
  <si>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</si>
  <si>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</si>
  <si>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</si>
  <si>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</si>
  <si>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</si>
  <si>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</si>
  <si>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</si>
  <si>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</si>
  <si>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</si>
  <si>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</si>
  <si>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</si>
  <si>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</si>
  <si>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</si>
  <si>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</si>
  <si>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</si>
  <si>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</si>
  <si>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</si>
  <si>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</si>
  <si>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</si>
  <si>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</si>
  <si>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</si>
  <si>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</si>
  <si>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</si>
  <si>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</si>
  <si>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</si>
  <si>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</si>
  <si>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</si>
  <si>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</si>
  <si>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</si>
  <si>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</si>
  <si>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</si>
  <si>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</si>
  <si>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</si>
  <si>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</si>
  <si>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</si>
  <si>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</si>
  <si>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</si>
  <si>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</si>
  <si>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</si>
  <si>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</si>
  <si>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</si>
  <si>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</si>
  <si>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</si>
  <si>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</si>
  <si>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</si>
  <si>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</si>
  <si>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</si>
  <si>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</si>
  <si>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</si>
  <si>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</si>
  <si>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</si>
  <si>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</si>
  <si>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</si>
  <si>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</si>
  <si>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</si>
  <si>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</si>
  <si>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</si>
  <si>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</si>
  <si>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</si>
  <si>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</si>
  <si>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</si>
  <si>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</si>
  <si>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</si>
  <si>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</si>
  <si>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</si>
  <si>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</si>
  <si>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</si>
  <si>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</si>
  <si>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</si>
  <si>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</si>
  <si>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</si>
  <si>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</si>
  <si>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</si>
  <si>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</si>
  <si>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</si>
  <si>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</si>
  <si>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</si>
  <si>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</si>
  <si>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</si>
  <si>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</si>
  <si>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</si>
  <si>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</si>
  <si>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</si>
  <si>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</si>
  <si>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</si>
  <si>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</si>
  <si>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</si>
  <si>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</si>
  <si>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</si>
  <si>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</si>
  <si>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</si>
  <si>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</si>
  <si>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</si>
  <si>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</si>
  <si>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</si>
  <si>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</si>
  <si>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</si>
  <si>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</si>
  <si>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</si>
  <si>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</si>
  <si>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</si>
  <si>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</si>
  <si>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</si>
  <si>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</si>
  <si>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</si>
  <si>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</si>
  <si>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</si>
  <si>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</si>
  <si>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</si>
  <si>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</si>
  <si>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</si>
  <si>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</si>
  <si>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</si>
  <si>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</si>
  <si>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</si>
  <si>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</si>
  <si>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</si>
  <si>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</si>
  <si>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</si>
  <si>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</si>
  <si>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</si>
  <si>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</si>
  <si>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</si>
  <si>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</si>
  <si>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</si>
  <si>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</si>
  <si>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</si>
  <si>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</si>
  <si>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</si>
  <si>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</si>
  <si>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</si>
  <si>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</si>
  <si>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</si>
  <si>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</si>
  <si>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</si>
  <si>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</si>
  <si>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</si>
  <si>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</si>
  <si>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</si>
  <si>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</si>
  <si>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</si>
  <si>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</si>
  <si>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</si>
  <si>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</si>
  <si>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</si>
  <si>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</si>
  <si>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</si>
  <si>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</si>
  <si>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</si>
  <si>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</si>
  <si>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</si>
  <si>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</si>
  <si>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</si>
  <si>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</si>
  <si>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</si>
  <si>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</si>
  <si>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</si>
  <si>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</si>
  <si>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</si>
  <si>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</si>
  <si>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</si>
  <si>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</si>
  <si>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</si>
  <si>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</si>
  <si>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</si>
  <si>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</si>
  <si>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</si>
  <si>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</si>
  <si>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</si>
  <si>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</si>
  <si>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</si>
  <si>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</si>
  <si>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</si>
  <si>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</si>
  <si>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</si>
  <si>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</si>
  <si>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</si>
  <si>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</si>
  <si>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</si>
  <si>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</si>
  <si>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</si>
  <si>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</si>
  <si>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</si>
  <si>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</si>
  <si>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</si>
  <si>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</si>
  <si>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</si>
  <si>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</si>
  <si>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</si>
  <si>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</si>
  <si>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</si>
  <si>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</si>
  <si>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</si>
  <si>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</si>
  <si>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</si>
  <si>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</si>
  <si>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</si>
  <si>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</si>
  <si>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</si>
  <si>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</si>
  <si>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</si>
  <si>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</si>
  <si>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</si>
  <si>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</si>
  <si>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</si>
  <si>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</si>
  <si>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</si>
  <si>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</si>
  <si>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</si>
  <si>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</si>
  <si>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</si>
  <si>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</si>
  <si>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</si>
  <si>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</si>
  <si>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</si>
  <si>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</si>
  <si>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</si>
  <si>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</si>
  <si>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</si>
  <si>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</si>
  <si>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</si>
  <si>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</si>
  <si>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</si>
  <si>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</si>
  <si>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</si>
  <si>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</si>
  <si>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</si>
  <si>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</si>
  <si>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</si>
  <si>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</si>
  <si>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</si>
  <si>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</si>
  <si>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</si>
  <si>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</si>
  <si>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</si>
  <si>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</si>
  <si>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</si>
  <si>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</si>
  <si>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</si>
  <si>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</si>
  <si>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</si>
  <si>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</si>
  <si>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</si>
  <si>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</si>
  <si>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</si>
  <si>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</si>
  <si>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</si>
  <si>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</si>
  <si>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</si>
  <si>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</si>
  <si>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</si>
  <si>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</si>
  <si>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</si>
  <si>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</si>
  <si>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</si>
  <si>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</si>
  <si>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</si>
  <si>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</si>
  <si>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</si>
  <si>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</si>
  <si>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</si>
  <si>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</si>
  <si>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</si>
  <si>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</si>
  <si>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</si>
  <si>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</si>
  <si>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</si>
  <si>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</si>
  <si>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</si>
  <si>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</si>
  <si>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</si>
  <si>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</si>
  <si>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</si>
  <si>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</si>
  <si>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</si>
  <si>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</si>
  <si>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</si>
  <si>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</si>
  <si>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</si>
  <si>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</si>
  <si>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</si>
  <si>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</si>
  <si>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</si>
  <si>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</si>
  <si>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</si>
  <si>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</si>
  <si>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</si>
  <si>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</si>
  <si>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</si>
  <si>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</si>
  <si>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</si>
  <si>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</si>
  <si>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</si>
  <si>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</si>
  <si>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</si>
  <si>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</si>
  <si>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</si>
  <si>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</si>
  <si>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</si>
  <si>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</si>
  <si>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</si>
  <si>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</si>
  <si>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</si>
  <si>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</si>
  <si>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</si>
  <si>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</si>
  <si>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</si>
  <si>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</si>
  <si>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</si>
  <si>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</si>
  <si>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</si>
  <si>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</si>
  <si>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</si>
  <si>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</si>
  <si>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</si>
  <si>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</si>
  <si>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</si>
  <si>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</si>
  <si>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</si>
  <si>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</si>
  <si>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</si>
  <si>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</si>
  <si>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</si>
  <si>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</si>
  <si>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</si>
  <si>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</si>
  <si>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</si>
  <si>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</si>
  <si>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</si>
  <si>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</si>
  <si>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</si>
  <si>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</si>
  <si>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</si>
  <si>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</si>
  <si>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</si>
  <si>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</si>
  <si>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</si>
  <si>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</si>
  <si>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</si>
  <si>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</si>
  <si>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</si>
  <si>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</si>
  <si>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</si>
  <si>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</si>
  <si>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</si>
  <si>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</si>
  <si>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</si>
  <si>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</si>
  <si>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</si>
  <si>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</si>
  <si>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</si>
  <si>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</si>
  <si>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</si>
  <si>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</si>
  <si>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</si>
  <si>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</si>
  <si>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</si>
  <si>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</si>
  <si>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</si>
  <si>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</si>
  <si>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</si>
  <si>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</si>
  <si>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</si>
  <si>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</si>
  <si>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</si>
  <si>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</si>
  <si>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</si>
  <si>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</si>
  <si>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</si>
  <si>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</si>
  <si>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</si>
  <si>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</si>
  <si>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</si>
  <si>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</si>
  <si>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</si>
  <si>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</si>
  <si>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</si>
  <si>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</si>
  <si>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</si>
  <si>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</si>
  <si>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</si>
  <si>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</si>
  <si>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</si>
  <si>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</si>
  <si>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</si>
  <si>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</si>
  <si>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</si>
  <si>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</si>
  <si>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</si>
  <si>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</si>
  <si>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</si>
  <si>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</si>
  <si>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</si>
  <si>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</si>
  <si>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</si>
  <si>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</si>
  <si>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</si>
  <si>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</si>
  <si>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</si>
  <si>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</si>
  <si>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</si>
  <si>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</si>
  <si>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</si>
  <si>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</si>
  <si>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</si>
  <si>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</si>
  <si>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</si>
  <si>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</si>
  <si>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</si>
  <si>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</si>
  <si>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</si>
  <si>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</si>
  <si>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</si>
  <si>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</si>
  <si>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</si>
  <si>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</si>
  <si>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</si>
  <si>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</si>
  <si>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</si>
  <si>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</si>
  <si>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</si>
  <si>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</si>
  <si>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</si>
  <si>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</si>
  <si>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</si>
  <si>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</si>
  <si>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</si>
  <si>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</si>
  <si>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</si>
  <si>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</si>
  <si>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</si>
  <si>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</si>
  <si>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</si>
  <si>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</si>
  <si>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</si>
  <si>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</si>
  <si>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</si>
  <si>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</si>
  <si>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</si>
  <si>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</si>
  <si>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</si>
  <si>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</si>
  <si>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</si>
  <si>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</si>
  <si>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</si>
  <si>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</si>
  <si>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</si>
  <si>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</si>
  <si>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</si>
  <si>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</si>
  <si>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</si>
  <si>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</si>
  <si>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</si>
  <si>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</si>
  <si>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</si>
  <si>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</si>
  <si>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</si>
  <si>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</si>
  <si>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</si>
  <si>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</si>
  <si>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</si>
  <si>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</si>
  <si>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</si>
  <si>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</si>
  <si>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</si>
  <si>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</si>
  <si>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</si>
  <si>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</si>
  <si>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</si>
  <si>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</si>
  <si>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</si>
  <si>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</si>
  <si>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</si>
  <si>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</si>
  <si>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</si>
  <si>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</si>
  <si>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</si>
  <si>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</si>
  <si>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</si>
  <si>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</si>
  <si>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</si>
  <si>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</si>
  <si>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</si>
  <si>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</si>
  <si>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</si>
  <si>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</si>
  <si>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</si>
  <si>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</si>
  <si>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</si>
  <si>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</si>
  <si>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</si>
  <si>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</si>
  <si>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</si>
  <si>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</si>
  <si>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</si>
  <si>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</si>
  <si>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</si>
  <si>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</si>
  <si>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</si>
  <si>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</si>
  <si>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</si>
  <si>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</si>
  <si>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</si>
  <si>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</si>
  <si>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</si>
  <si>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</si>
  <si>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</si>
  <si>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</si>
  <si>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</si>
  <si>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</si>
  <si>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</si>
  <si>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</si>
  <si>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</si>
  <si>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</si>
  <si>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</si>
  <si>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</si>
  <si>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</si>
  <si>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</si>
  <si>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</si>
  <si>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</si>
  <si>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</si>
  <si>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</si>
  <si>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</si>
  <si>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</si>
  <si>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</si>
  <si>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</si>
  <si>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</si>
  <si>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</si>
  <si>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</si>
  <si>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</si>
  <si>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</si>
  <si>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</si>
  <si>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</si>
  <si>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</si>
  <si>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</si>
  <si>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</si>
  <si>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</si>
  <si>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</si>
  <si>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</si>
  <si>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</si>
  <si>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</si>
  <si>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</si>
  <si>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</si>
  <si>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</si>
  <si>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</si>
  <si>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</si>
  <si>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</si>
  <si>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</si>
  <si>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</si>
  <si>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</si>
  <si>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</si>
  <si>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</si>
  <si>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</si>
  <si>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</si>
  <si>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</si>
  <si>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</si>
  <si>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</si>
  <si>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</si>
  <si>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</si>
  <si>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</si>
  <si>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</si>
  <si>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</si>
  <si>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</si>
  <si>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</si>
  <si>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</si>
  <si>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</si>
  <si>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</si>
  <si>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</si>
  <si>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</si>
  <si>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</si>
  <si>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</si>
  <si>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</si>
  <si>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</si>
  <si>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</si>
  <si>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</si>
  <si>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</si>
  <si>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</si>
  <si>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</si>
  <si>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</si>
  <si>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</si>
  <si>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</si>
  <si>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</si>
  <si>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</si>
  <si>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</si>
  <si>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</si>
  <si>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</si>
  <si>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</si>
  <si>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</si>
  <si>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</si>
  <si>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</si>
  <si>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</si>
  <si>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</si>
  <si>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</si>
  <si>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</si>
  <si>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</si>
  <si>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</si>
  <si>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</si>
  <si>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</si>
  <si>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</si>
  <si>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</si>
  <si>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</si>
  <si>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</si>
  <si>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</si>
  <si>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</si>
  <si>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</si>
  <si>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</si>
  <si>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</si>
  <si>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</si>
  <si>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</si>
  <si>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</si>
  <si>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</si>
  <si>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</si>
  <si>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</si>
  <si>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</si>
  <si>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</si>
  <si>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</si>
  <si>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</si>
  <si>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</si>
  <si>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</si>
  <si>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</si>
  <si>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</si>
  <si>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</si>
  <si>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</si>
  <si>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</si>
  <si>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</si>
  <si>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</si>
  <si>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</si>
  <si>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</si>
  <si>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</si>
  <si>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</si>
  <si>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</si>
  <si>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</si>
  <si>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</si>
  <si>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</si>
  <si>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</si>
  <si>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</si>
  <si>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</si>
  <si>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</si>
  <si>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</si>
  <si>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</si>
  <si>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</si>
  <si>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</si>
  <si>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</si>
  <si>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</si>
  <si>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</si>
  <si>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</si>
  <si>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</si>
  <si>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</si>
  <si>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</si>
  <si>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</si>
  <si>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</si>
  <si>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</si>
  <si>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</si>
  <si>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</si>
  <si>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</si>
  <si>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</si>
  <si>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</si>
  <si>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</si>
  <si>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</si>
  <si>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</si>
  <si>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</si>
  <si>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</si>
  <si>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</si>
  <si>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</si>
  <si>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</si>
  <si>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</si>
  <si>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</si>
  <si>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</si>
  <si>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</si>
  <si>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</si>
  <si>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</si>
  <si>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</si>
  <si>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</si>
  <si>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</si>
  <si>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</si>
  <si>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</si>
  <si>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</si>
  <si>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</si>
  <si>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</si>
  <si>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</si>
  <si>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</si>
  <si>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</si>
  <si>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</si>
  <si>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</si>
  <si>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</si>
  <si>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</si>
  <si>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</si>
  <si>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</si>
  <si>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</si>
  <si>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</si>
  <si>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</si>
  <si>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</si>
  <si>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</si>
  <si>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</si>
  <si>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</si>
  <si>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</si>
  <si>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</si>
  <si>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</si>
  <si>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</si>
  <si>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</si>
  <si>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</si>
  <si>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</si>
  <si>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</si>
  <si>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</si>
  <si>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</si>
  <si>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</si>
  <si>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</si>
  <si>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</si>
  <si>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</si>
  <si>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</si>
  <si>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</si>
  <si>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</si>
  <si>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</si>
  <si>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</si>
  <si>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</si>
  <si>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</si>
  <si>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</si>
  <si>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</si>
  <si>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</si>
  <si>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</si>
  <si>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</si>
  <si>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</si>
  <si>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</si>
  <si>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</si>
  <si>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</si>
  <si>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</si>
  <si>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</si>
  <si>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</si>
  <si>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</si>
  <si>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</si>
  <si>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</si>
  <si>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</si>
  <si>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</si>
  <si>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</si>
  <si>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</si>
  <si>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</si>
  <si>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</si>
  <si>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</si>
  <si>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</si>
  <si>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</si>
  <si>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</si>
  <si>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</si>
  <si>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</si>
  <si>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</si>
  <si>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</si>
  <si>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</si>
  <si>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</si>
  <si>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</si>
  <si>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</si>
  <si>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</si>
  <si>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</si>
  <si>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</si>
  <si>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</si>
  <si>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</si>
  <si>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</si>
  <si>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</si>
  <si>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</si>
  <si>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</si>
  <si>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</si>
  <si>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</si>
  <si>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</si>
  <si>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</si>
  <si>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</si>
  <si>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</si>
  <si>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</si>
  <si>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</si>
  <si>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</si>
  <si>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</si>
  <si>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</si>
  <si>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</si>
  <si>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</si>
  <si>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</si>
  <si>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</si>
  <si>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</si>
  <si>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</si>
  <si>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</si>
  <si>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</si>
  <si>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</si>
  <si>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</si>
  <si>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</si>
  <si>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</si>
  <si>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</si>
  <si>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</si>
  <si>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</si>
  <si>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</si>
  <si>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</si>
  <si>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</si>
  <si>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</si>
  <si>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</si>
  <si>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</si>
  <si>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</si>
  <si>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</si>
  <si>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</si>
  <si>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</si>
  <si>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</si>
  <si>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</si>
  <si>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</si>
  <si>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</si>
  <si>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</si>
  <si>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</si>
  <si>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</si>
  <si>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</si>
  <si>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</si>
  <si>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</si>
  <si>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</si>
  <si>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</si>
  <si>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</si>
  <si>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</si>
  <si>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</si>
  <si>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</si>
  <si>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</si>
  <si>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</si>
  <si>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</si>
  <si>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</si>
  <si>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</si>
  <si>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</si>
  <si>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</si>
  <si>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</si>
  <si>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</si>
  <si>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</si>
  <si>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</si>
  <si>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</si>
  <si>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</si>
  <si>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</si>
  <si>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</si>
  <si>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</si>
  <si>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</si>
  <si>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</si>
  <si>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</si>
  <si>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</si>
  <si>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</si>
  <si>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</si>
  <si>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</si>
  <si>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</si>
  <si>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</si>
  <si>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</si>
  <si>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</si>
  <si>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</si>
  <si>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</si>
  <si>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</si>
  <si>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</si>
  <si>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</si>
  <si>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</si>
  <si>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</si>
  <si>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</si>
  <si>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</si>
  <si>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</si>
  <si>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</si>
  <si>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</si>
  <si>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</si>
  <si>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</si>
  <si>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</si>
  <si>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</si>
  <si>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</si>
  <si>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</si>
  <si>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</si>
  <si>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</si>
  <si>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</si>
  <si>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</si>
  <si>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</si>
  <si>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</si>
  <si>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</si>
  <si>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</si>
  <si>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</si>
  <si>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</si>
  <si>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</si>
  <si>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</si>
  <si>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</si>
  <si>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</si>
  <si>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</si>
  <si>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</si>
  <si>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</si>
  <si>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</si>
  <si>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</si>
  <si>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</si>
  <si>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</si>
  <si>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</si>
  <si>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</si>
  <si>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</si>
  <si>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</si>
  <si>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</si>
  <si>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</si>
  <si>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</si>
  <si>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</si>
  <si>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</si>
  <si>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</si>
  <si>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</si>
  <si>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</si>
  <si>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</si>
  <si>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</si>
  <si>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</si>
  <si>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</si>
  <si>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</si>
  <si>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</si>
  <si>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</si>
  <si>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</si>
  <si>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</si>
  <si>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</si>
  <si>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</si>
  <si>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</si>
  <si>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</si>
  <si>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</si>
  <si>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</si>
  <si>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</si>
  <si>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</si>
  <si>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</si>
  <si>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</si>
  <si>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</si>
  <si>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</si>
  <si>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</si>
  <si>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</si>
  <si>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</si>
  <si>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</si>
  <si>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</si>
  <si>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</si>
  <si>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</si>
  <si>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</si>
  <si>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</si>
  <si>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</si>
  <si>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</si>
  <si>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</si>
  <si>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</si>
  <si>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</si>
  <si>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</si>
  <si>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</si>
  <si>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</si>
  <si>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</si>
  <si>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</si>
  <si>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</si>
  <si>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</si>
  <si>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</si>
  <si>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</si>
  <si>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</si>
  <si>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</si>
  <si>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</si>
  <si>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</si>
  <si>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</si>
  <si>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</si>
  <si>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</si>
  <si>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</si>
  <si>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</si>
  <si>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</si>
  <si>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</si>
  <si>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</si>
  <si>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</si>
  <si>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</si>
  <si>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</si>
  <si>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</si>
  <si>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</si>
  <si>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</si>
  <si>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</si>
  <si>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</si>
  <si>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</si>
  <si>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</si>
  <si>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</si>
  <si>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</si>
  <si>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</si>
  <si>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</si>
  <si>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</si>
  <si>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</si>
  <si>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</si>
  <si>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</si>
  <si>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</si>
  <si>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</si>
  <si>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</si>
  <si>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</si>
  <si>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</si>
  <si>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</si>
  <si>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</si>
  <si>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</si>
  <si>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</si>
  <si>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</si>
  <si>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</si>
  <si>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</si>
  <si>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</si>
  <si>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</si>
  <si>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</si>
  <si>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</si>
  <si>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</si>
  <si>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</si>
  <si>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</si>
  <si>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</si>
  <si>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</si>
  <si>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</si>
  <si>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</si>
  <si>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</si>
  <si>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</si>
  <si>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</si>
  <si>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</si>
  <si>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</si>
  <si>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</si>
  <si>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</si>
  <si>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</si>
  <si>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</si>
  <si>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</si>
  <si>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</si>
  <si>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</si>
  <si>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</si>
  <si>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</si>
  <si>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</si>
  <si>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</si>
  <si>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</si>
  <si>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</si>
  <si>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</si>
  <si>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</si>
  <si>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</si>
  <si>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</si>
  <si>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</si>
  <si>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</si>
  <si>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</si>
  <si>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</si>
  <si>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</si>
  <si>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</si>
  <si>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</si>
  <si>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</si>
  <si>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</si>
  <si>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</si>
  <si>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</si>
  <si>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</si>
  <si>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</si>
  <si>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</si>
  <si>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</si>
  <si>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</si>
  <si>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</si>
  <si>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</si>
  <si>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</si>
  <si>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</si>
  <si>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</si>
  <si>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</si>
  <si>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</si>
  <si>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</si>
  <si>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</si>
  <si>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</si>
  <si>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</si>
  <si>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</si>
  <si>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</si>
  <si>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</si>
  <si>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</si>
  <si>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</si>
  <si>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</si>
  <si>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</si>
  <si>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</si>
  <si>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</si>
  <si>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</si>
  <si>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</si>
  <si>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</si>
  <si>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</si>
  <si>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</si>
  <si>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</si>
  <si>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</si>
  <si>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</si>
  <si>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</si>
  <si>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</si>
  <si>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</si>
  <si>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</si>
  <si>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</si>
  <si>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</si>
  <si>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</si>
  <si>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</si>
  <si>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</si>
  <si>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</si>
  <si>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</si>
  <si>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</si>
  <si>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</si>
  <si>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</si>
  <si>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</si>
  <si>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</si>
  <si>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</si>
  <si>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</si>
  <si>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</si>
  <si>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</si>
  <si>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</si>
  <si>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</si>
  <si>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</si>
  <si>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</si>
  <si>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</si>
  <si>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</si>
  <si>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</si>
  <si>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</si>
  <si>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</si>
  <si>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</si>
  <si>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</si>
  <si>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</si>
  <si>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</si>
  <si>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</si>
  <si>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</si>
  <si>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</si>
  <si>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</si>
  <si>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</si>
  <si>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</si>
  <si>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</si>
  <si>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</si>
  <si>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</si>
  <si>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</si>
  <si>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</si>
  <si>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</si>
  <si>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</si>
  <si>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</si>
  <si>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</si>
  <si>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</si>
  <si>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</si>
  <si>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</si>
  <si>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</si>
  <si>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</si>
  <si>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</si>
  <si>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</si>
  <si>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</si>
  <si>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</si>
  <si>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</si>
  <si>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</si>
  <si>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</si>
  <si>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</si>
  <si>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</si>
  <si>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</si>
  <si>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</si>
  <si>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</si>
  <si>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</si>
  <si>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</si>
  <si>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</si>
  <si>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</si>
  <si>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</si>
  <si>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</si>
  <si>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</si>
  <si>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</si>
  <si>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</si>
  <si>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</si>
  <si>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</si>
  <si>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</si>
  <si>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</si>
  <si>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</si>
  <si>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</si>
  <si>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</si>
  <si>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</si>
  <si>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</si>
  <si>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</si>
  <si>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</si>
  <si>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</si>
  <si>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</si>
  <si>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</si>
  <si>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</si>
  <si>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</si>
  <si>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</si>
  <si>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</si>
  <si>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</si>
  <si>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</si>
  <si>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</si>
  <si>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</si>
  <si>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</si>
  <si>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</si>
  <si>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</si>
  <si>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</si>
  <si>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</si>
  <si>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</si>
  <si>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</si>
  <si>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</si>
  <si>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</si>
  <si>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</si>
  <si>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</si>
  <si>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</si>
  <si>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</si>
  <si>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</si>
  <si>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</si>
  <si>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</si>
  <si>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</si>
  <si>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</si>
  <si>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</si>
  <si>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</si>
  <si>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</si>
  <si>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</si>
  <si>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</si>
  <si>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</si>
  <si>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</si>
  <si>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</si>
  <si>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</si>
  <si>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</si>
  <si>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</si>
  <si>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</si>
  <si>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</si>
  <si>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</si>
  <si>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</si>
  <si>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</si>
  <si>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</si>
  <si>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</si>
  <si>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</si>
  <si>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</si>
  <si>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</si>
  <si>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</si>
  <si>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</si>
  <si>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</si>
  <si>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</si>
  <si>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</si>
  <si>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</si>
  <si>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</si>
  <si>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</si>
  <si>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</si>
  <si>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</si>
  <si>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</si>
  <si>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</si>
  <si>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</si>
  <si>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</si>
  <si>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</si>
  <si>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</si>
  <si>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</si>
  <si>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</si>
  <si>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</si>
  <si>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</si>
  <si>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</si>
  <si>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</si>
  <si>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</si>
  <si>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</si>
  <si>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</si>
  <si>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</si>
  <si>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</si>
  <si>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</si>
  <si>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</si>
  <si>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</si>
  <si>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</si>
  <si>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</si>
  <si>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</si>
  <si>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</si>
  <si>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</si>
  <si>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</si>
  <si>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</si>
  <si>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</si>
  <si>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</si>
  <si>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</si>
  <si>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</si>
  <si>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</si>
  <si>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</si>
  <si>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</si>
  <si>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</si>
  <si>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</si>
  <si>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</si>
  <si>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</si>
  <si>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</si>
  <si>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</si>
  <si>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</si>
  <si>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</si>
  <si>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</si>
  <si>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</si>
  <si>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</si>
  <si>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</si>
  <si>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</si>
  <si>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</si>
  <si>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</si>
  <si>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</si>
  <si>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</si>
  <si>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</si>
  <si>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</si>
  <si>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</si>
  <si>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</si>
  <si>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</si>
  <si>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</si>
  <si>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</si>
  <si>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</si>
  <si>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</si>
  <si>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</si>
  <si>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</si>
  <si>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</si>
  <si>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</si>
  <si>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</si>
  <si>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</si>
  <si>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</si>
  <si>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</si>
  <si>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</si>
  <si>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</si>
  <si>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</si>
  <si>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</si>
  <si>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</si>
  <si>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</si>
  <si>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</si>
  <si>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</si>
  <si>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</si>
  <si>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</si>
  <si>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</si>
  <si>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</si>
  <si>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</si>
  <si>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</si>
  <si>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</si>
  <si>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</si>
  <si>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</si>
  <si>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</si>
  <si>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</si>
  <si>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</si>
  <si>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</si>
  <si>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</si>
  <si>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</si>
  <si>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</si>
  <si>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</si>
  <si>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</si>
  <si>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</si>
  <si>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</si>
  <si>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</si>
  <si>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</si>
  <si>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</si>
  <si>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</si>
  <si>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</si>
  <si>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</si>
  <si>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</si>
  <si>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</si>
  <si>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</si>
  <si>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</si>
  <si>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</si>
  <si>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</si>
  <si>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</si>
  <si>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</si>
  <si>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</si>
  <si>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</si>
  <si>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</si>
  <si>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</si>
  <si>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</si>
  <si>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</si>
  <si>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</si>
  <si>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</si>
  <si>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</si>
  <si>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</si>
  <si>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</si>
  <si>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</si>
  <si>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</si>
  <si>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</si>
  <si>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</si>
  <si>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</si>
  <si>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</si>
  <si>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</si>
  <si>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</si>
  <si>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</si>
  <si>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</si>
  <si>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</si>
  <si>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</si>
  <si>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</si>
  <si>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</si>
  <si>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</si>
  <si>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</si>
  <si>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</si>
  <si>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</si>
  <si>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</si>
  <si>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</si>
  <si>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</si>
  <si>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</si>
  <si>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</si>
  <si>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</si>
  <si>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</si>
  <si>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</si>
  <si>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</si>
  <si>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</si>
  <si>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</si>
  <si>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</si>
  <si>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</si>
  <si>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</si>
  <si>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</si>
  <si>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</si>
  <si>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</si>
  <si>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</si>
  <si>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</si>
  <si>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</si>
  <si>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</si>
  <si>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</si>
  <si>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</si>
  <si>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</si>
  <si>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</si>
  <si>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</si>
  <si>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</si>
  <si>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</si>
  <si>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</si>
  <si>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</si>
  <si>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</si>
  <si>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</si>
  <si>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</si>
  <si>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</si>
  <si>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</si>
  <si>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</si>
  <si>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</si>
  <si>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</si>
  <si>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</si>
  <si>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</si>
  <si>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</si>
  <si>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</si>
  <si>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</si>
  <si>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</si>
  <si>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</si>
  <si>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</si>
  <si>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</si>
  <si>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</si>
  <si>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</si>
  <si>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</si>
  <si>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</si>
  <si>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</si>
  <si>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</si>
  <si>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</si>
  <si>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</si>
  <si>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</si>
  <si>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</si>
  <si>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</si>
  <si>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</si>
  <si>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</si>
  <si>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</si>
  <si>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</si>
  <si>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</si>
  <si>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</si>
  <si>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</si>
  <si>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</si>
  <si>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</si>
  <si>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</si>
  <si>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</si>
  <si>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</si>
  <si>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</si>
  <si>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</si>
  <si>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</si>
  <si>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</si>
  <si>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</si>
  <si>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</si>
  <si>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</si>
  <si>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</si>
  <si>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</si>
  <si>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</si>
  <si>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</si>
  <si>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</si>
  <si>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</si>
  <si>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</si>
  <si>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</si>
  <si>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</si>
  <si>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</si>
  <si>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</si>
  <si>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</si>
  <si>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</si>
  <si>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</si>
  <si>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</si>
  <si>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</si>
  <si>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</si>
  <si>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</si>
  <si>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</si>
  <si>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</si>
  <si>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</si>
  <si>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</si>
  <si>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</si>
  <si>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</si>
  <si>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</si>
  <si>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</si>
  <si>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</si>
  <si>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</si>
  <si>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</si>
  <si>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</si>
  <si>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</si>
  <si>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</si>
  <si>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</si>
  <si>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</si>
  <si>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</si>
  <si>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</si>
  <si>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</si>
  <si>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</si>
  <si>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</si>
  <si>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</si>
  <si>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</si>
  <si>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</si>
  <si>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</si>
  <si>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</si>
  <si>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</si>
  <si>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</si>
  <si>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</si>
  <si>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</si>
  <si>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</si>
  <si>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</si>
  <si>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</si>
  <si>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</si>
  <si>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</si>
  <si>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</si>
  <si>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</si>
  <si>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</si>
  <si>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</si>
  <si>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</si>
  <si>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</si>
  <si>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</si>
  <si>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</si>
  <si>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</si>
  <si>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</si>
  <si>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</si>
  <si>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</si>
  <si>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</si>
  <si>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</si>
  <si>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</si>
  <si>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</si>
  <si>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</si>
  <si>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</si>
  <si>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</si>
  <si>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</si>
  <si>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</si>
  <si>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</si>
  <si>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</si>
  <si>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</si>
  <si>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</si>
  <si>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</si>
  <si>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</si>
  <si>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</si>
  <si>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</si>
  <si>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</si>
  <si>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</si>
  <si>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</si>
  <si>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</si>
  <si>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</si>
  <si>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</si>
  <si>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</si>
  <si>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</si>
  <si>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</si>
  <si>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</si>
  <si>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</si>
  <si>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</si>
  <si>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</si>
  <si>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</si>
  <si>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</si>
  <si>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</si>
  <si>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</si>
  <si>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</si>
  <si>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</si>
  <si>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</si>
  <si>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</si>
  <si>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</si>
  <si>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</si>
  <si>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</si>
  <si>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</si>
  <si>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</si>
  <si>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</si>
  <si>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</si>
  <si>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</si>
  <si>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</si>
  <si>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</si>
  <si>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</si>
  <si>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</si>
  <si>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</si>
  <si>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</si>
  <si>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</si>
  <si>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</si>
  <si>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</si>
  <si>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</si>
  <si>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</si>
  <si>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</si>
  <si>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</si>
  <si>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</si>
  <si>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</si>
  <si>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</si>
  <si>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</si>
  <si>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</si>
  <si>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</si>
  <si>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</si>
  <si>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</si>
  <si>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</si>
  <si>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</si>
  <si>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</si>
  <si>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</si>
  <si>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</si>
  <si>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</si>
  <si>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</si>
  <si>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</si>
  <si>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</si>
  <si>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</si>
  <si>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</si>
  <si>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</si>
  <si>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</si>
  <si>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</si>
  <si>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</si>
  <si>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</si>
  <si>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</si>
  <si>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</si>
  <si>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</si>
  <si>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</si>
  <si>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</si>
  <si>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</si>
  <si>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</si>
  <si>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</si>
  <si>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</si>
  <si>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</si>
  <si>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</si>
  <si>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</si>
  <si>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</si>
  <si>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</si>
  <si>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</si>
  <si>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</si>
  <si>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</si>
  <si>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</si>
  <si>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</si>
  <si>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</si>
  <si>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</si>
  <si>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</si>
  <si>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</si>
  <si>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</si>
  <si>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</si>
  <si>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</si>
  <si>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</si>
  <si>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</si>
  <si>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</si>
  <si>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</si>
  <si>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</si>
  <si>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</si>
  <si>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</si>
  <si>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</si>
  <si>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</si>
  <si>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</si>
  <si>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</si>
  <si>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</si>
  <si>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</si>
  <si>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</si>
  <si>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</si>
  <si>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</si>
  <si>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</si>
  <si>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</si>
  <si>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</si>
  <si>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</si>
  <si>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</si>
  <si>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</si>
  <si>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</si>
  <si>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</si>
  <si>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</si>
  <si>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</si>
  <si>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</si>
  <si>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</si>
  <si>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</si>
  <si>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</si>
  <si>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</si>
  <si>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</si>
  <si>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</si>
  <si>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</si>
  <si>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</si>
  <si>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</si>
  <si>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</si>
  <si>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</si>
  <si>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</si>
  <si>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</si>
  <si>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</si>
  <si>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</si>
  <si>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</si>
  <si>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</si>
  <si>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</si>
  <si>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</si>
  <si>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</si>
  <si>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</si>
  <si>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</si>
  <si>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</si>
  <si>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</si>
  <si>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</si>
  <si>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</si>
  <si>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</si>
  <si>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</si>
  <si>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</si>
  <si>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</si>
  <si>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</si>
  <si>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</si>
  <si>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</si>
  <si>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</si>
  <si>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</si>
  <si>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</si>
  <si>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</si>
  <si>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</si>
  <si>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</si>
  <si>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</si>
  <si>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</si>
  <si>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</si>
  <si>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</si>
  <si>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</si>
  <si>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</si>
  <si>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</si>
  <si>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</si>
  <si>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</si>
  <si>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</si>
  <si>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</si>
  <si>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</si>
  <si>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</si>
  <si>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</si>
  <si>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</si>
  <si>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</si>
  <si>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</si>
  <si>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</si>
  <si>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</si>
  <si>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</si>
  <si>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</si>
  <si>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</si>
  <si>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</si>
  <si>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</si>
  <si>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</si>
  <si>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</si>
  <si>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</si>
  <si>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</si>
  <si>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</si>
  <si>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</si>
  <si>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</si>
  <si>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</si>
  <si>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</si>
  <si>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</si>
  <si>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</si>
  <si>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</si>
  <si>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</si>
  <si>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</si>
  <si>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</si>
  <si>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</si>
  <si>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</si>
  <si>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</si>
  <si>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</si>
  <si>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</si>
  <si>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</si>
  <si>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</si>
  <si>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</si>
  <si>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</si>
  <si>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</si>
  <si>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</si>
  <si>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</si>
  <si>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</si>
  <si>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</si>
  <si>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</si>
  <si>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</si>
  <si>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</si>
  <si>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</si>
  <si>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</si>
  <si>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</si>
  <si>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</si>
  <si>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</si>
  <si>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</si>
  <si>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</si>
  <si>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</si>
  <si>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</si>
  <si>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</si>
  <si>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</si>
  <si>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</si>
  <si>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</si>
  <si>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</si>
  <si>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</si>
  <si>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</si>
  <si>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</si>
  <si>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</si>
  <si>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</si>
  <si>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</si>
  <si>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</si>
  <si>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</si>
  <si>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</si>
  <si>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</si>
  <si>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</si>
  <si>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</si>
  <si>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</si>
  <si>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</si>
  <si>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</si>
  <si>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</si>
  <si>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</si>
  <si>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</si>
  <si>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</si>
  <si>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</si>
  <si>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</si>
  <si>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</si>
  <si>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</si>
  <si>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</si>
  <si>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</si>
  <si>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</si>
  <si>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</si>
  <si>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</si>
  <si>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</si>
  <si>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</si>
  <si>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</si>
  <si>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</si>
  <si>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</si>
  <si>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</si>
  <si>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</si>
  <si>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</si>
  <si>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</si>
  <si>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</si>
  <si>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</si>
  <si>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</si>
  <si>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</si>
  <si>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</si>
  <si>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</si>
  <si>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</si>
  <si>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</si>
  <si>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</si>
  <si>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</si>
  <si>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</si>
  <si>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</si>
  <si>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</si>
  <si>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</si>
  <si>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</si>
  <si>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</si>
  <si>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</si>
  <si>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</si>
  <si>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</si>
  <si>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</si>
  <si>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</si>
  <si>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</si>
  <si>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</si>
  <si>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</si>
  <si>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</si>
  <si>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</si>
  <si>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</si>
  <si>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</si>
  <si>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</si>
  <si>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</si>
  <si>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</si>
  <si>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</si>
  <si>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</si>
  <si>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</si>
  <si>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</si>
  <si>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</si>
  <si>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</si>
  <si>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</si>
  <si>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</si>
  <si>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</si>
  <si>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</si>
  <si>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</si>
  <si>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</si>
  <si>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</si>
  <si>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</si>
  <si>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</si>
  <si>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</si>
  <si>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</si>
  <si>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</si>
  <si>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</si>
  <si>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</si>
  <si>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</si>
  <si>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</si>
  <si>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</si>
  <si>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</si>
  <si>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</si>
  <si>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</si>
  <si>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</si>
  <si>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</si>
  <si>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</si>
  <si>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</si>
  <si>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</si>
  <si>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</si>
  <si>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</si>
  <si>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</si>
  <si>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</si>
  <si>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</si>
  <si>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</si>
  <si>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</si>
  <si>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</si>
  <si>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</si>
  <si>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</si>
  <si>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</si>
  <si>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</si>
  <si>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</si>
  <si>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</si>
  <si>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</si>
  <si>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</si>
  <si>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</si>
  <si>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</si>
  <si>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</si>
  <si>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</si>
  <si>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</si>
  <si>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</si>
  <si>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</si>
  <si>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</si>
  <si>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</si>
  <si>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</si>
  <si>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</si>
  <si>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</si>
  <si>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</si>
  <si>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</si>
  <si>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</si>
  <si>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</si>
  <si>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</si>
  <si>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</si>
  <si>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</si>
  <si>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</si>
  <si>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</si>
  <si>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</si>
  <si>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</si>
  <si>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</si>
  <si>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</si>
  <si>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</si>
  <si>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</si>
  <si>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</si>
  <si>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</si>
  <si>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</si>
  <si>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</si>
  <si>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</si>
  <si>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</si>
  <si>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</si>
  <si>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</si>
  <si>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</si>
  <si>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</si>
  <si>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</si>
  <si>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</si>
  <si>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</si>
  <si>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</si>
  <si>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</si>
  <si>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</si>
  <si>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</si>
  <si>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</si>
  <si>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</si>
  <si>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</si>
  <si>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</si>
  <si>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</si>
  <si>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</si>
  <si>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</si>
  <si>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</si>
  <si>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</si>
  <si>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</si>
  <si>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</si>
  <si>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</si>
  <si>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</si>
  <si>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</si>
  <si>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</si>
  <si>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</si>
  <si>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</si>
  <si>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</si>
  <si>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</si>
  <si>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</si>
  <si>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</si>
  <si>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</si>
  <si>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</si>
  <si>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</si>
  <si>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</si>
  <si>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</si>
  <si>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</si>
  <si>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</si>
  <si>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</si>
  <si>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</si>
  <si>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</si>
  <si>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</si>
  <si>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</si>
  <si>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</si>
  <si>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</si>
  <si>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</si>
  <si>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</si>
  <si>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</si>
  <si>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</si>
  <si>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</si>
  <si>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</si>
  <si>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</si>
  <si>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</si>
  <si>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</si>
  <si>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</si>
  <si>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</si>
  <si>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</si>
  <si>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</si>
  <si>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</si>
  <si>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</si>
  <si>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</si>
  <si>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</si>
  <si>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</si>
  <si>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</si>
  <si>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</si>
  <si>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</si>
  <si>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</si>
  <si>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</si>
  <si>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</si>
  <si>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</si>
  <si>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</si>
  <si>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</si>
  <si>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</si>
  <si>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</si>
  <si>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</si>
  <si>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</si>
  <si>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</si>
  <si>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</si>
  <si>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</si>
  <si>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</si>
  <si>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</si>
  <si>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</si>
  <si>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</si>
  <si>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</si>
  <si>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</si>
  <si>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</si>
  <si>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</si>
  <si>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</si>
  <si>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</si>
  <si>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</si>
  <si>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</si>
  <si>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</si>
  <si>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</si>
  <si>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</si>
  <si>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</si>
  <si>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</si>
  <si>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</si>
  <si>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</si>
  <si>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</si>
  <si>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</si>
  <si>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</si>
  <si>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</si>
  <si>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</si>
  <si>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</si>
  <si>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</si>
  <si>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</si>
  <si>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</si>
  <si>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</si>
  <si>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</si>
  <si>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</si>
  <si>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</si>
  <si>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</si>
  <si>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</si>
  <si>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</si>
  <si>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</si>
  <si>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</si>
  <si>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</si>
  <si>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</si>
  <si>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</si>
  <si>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</si>
  <si>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</si>
  <si>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</si>
  <si>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</si>
  <si>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</si>
  <si>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</si>
  <si>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</si>
  <si>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</si>
  <si>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</si>
  <si>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</si>
  <si>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</si>
  <si>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</si>
  <si>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</si>
  <si>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</si>
  <si>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</si>
  <si>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</si>
  <si>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</si>
  <si>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</si>
  <si>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</si>
  <si>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</si>
  <si>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</si>
  <si>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</si>
  <si>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</si>
  <si>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</si>
  <si>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</si>
  <si>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</si>
  <si>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</si>
  <si>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</si>
  <si>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</si>
  <si>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</si>
  <si>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</si>
  <si>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</si>
  <si>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</si>
  <si>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</si>
  <si>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</si>
  <si>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</si>
  <si>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</si>
  <si>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</si>
  <si>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</si>
  <si>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</si>
  <si>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</si>
  <si>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</si>
  <si>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</si>
  <si>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</si>
  <si>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</si>
  <si>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</si>
  <si>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</si>
  <si>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</si>
  <si>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</si>
  <si>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</si>
  <si>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</si>
  <si>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</si>
  <si>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</si>
  <si>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</si>
  <si>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</si>
  <si>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</si>
  <si>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</si>
  <si>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</si>
  <si>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</si>
  <si>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</si>
  <si>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</si>
  <si>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</si>
  <si>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</si>
  <si>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</si>
  <si>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</si>
  <si>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</si>
  <si>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</si>
  <si>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</si>
  <si>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</si>
  <si>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</si>
  <si>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</si>
  <si>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</si>
  <si>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</si>
  <si>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</si>
  <si>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</si>
  <si>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</si>
  <si>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</si>
  <si>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</si>
  <si>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</si>
  <si>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</si>
  <si>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</si>
  <si>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</si>
  <si>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</si>
  <si>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</si>
  <si>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</si>
  <si>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</si>
  <si>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</si>
  <si>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</si>
  <si>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</si>
  <si>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</si>
  <si>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</si>
  <si>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</si>
  <si>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</si>
  <si>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</si>
  <si>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</si>
  <si>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</si>
  <si>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</si>
  <si>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</si>
  <si>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</si>
  <si>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</si>
  <si>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</si>
  <si>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</si>
  <si>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</si>
  <si>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</si>
  <si>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</si>
  <si>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</si>
  <si>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</si>
  <si>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</si>
  <si>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</si>
  <si>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</si>
  <si>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</si>
  <si>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</si>
  <si>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</si>
  <si>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</si>
  <si>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</si>
  <si>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</si>
  <si>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</si>
  <si>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</si>
  <si>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</si>
  <si>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</si>
  <si>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</si>
  <si>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</si>
  <si>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</si>
  <si>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</si>
  <si>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</si>
  <si>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</si>
  <si>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</si>
  <si>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</si>
  <si>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</si>
  <si>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</si>
  <si>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</si>
  <si>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</si>
  <si>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</si>
  <si>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</si>
  <si>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</si>
  <si>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</si>
  <si>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</si>
  <si>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</si>
  <si>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</si>
  <si>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</si>
  <si>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</si>
  <si>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</si>
  <si>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</si>
  <si>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</si>
  <si>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</si>
  <si>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</si>
  <si>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</si>
  <si>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</si>
  <si>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</si>
  <si>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</si>
  <si>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</si>
  <si>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</si>
  <si>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</si>
  <si>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</si>
  <si>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</si>
  <si>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</si>
  <si>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</si>
  <si>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</si>
  <si>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</si>
  <si>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</si>
  <si>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</si>
  <si>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</si>
  <si>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</si>
  <si>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</si>
  <si>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</si>
  <si>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</si>
  <si>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</si>
  <si>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</si>
  <si>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</si>
  <si>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</si>
  <si>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</si>
  <si>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</si>
  <si>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</si>
  <si>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</si>
  <si>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</si>
  <si>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</si>
  <si>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</si>
  <si>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</si>
  <si>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</si>
  <si>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</si>
  <si>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</si>
  <si>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</si>
  <si>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</si>
  <si>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</si>
  <si>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</si>
  <si>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</si>
  <si>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</si>
  <si>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</si>
  <si>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</si>
  <si>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</si>
  <si>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</si>
  <si>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</si>
  <si>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</si>
  <si>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</si>
  <si>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</si>
  <si>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</si>
  <si>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</si>
  <si>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</si>
  <si>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</si>
  <si>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</si>
  <si>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</si>
  <si>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</si>
  <si>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</si>
  <si>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</si>
  <si>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</si>
  <si>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</si>
  <si>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</si>
  <si>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</si>
  <si>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</si>
  <si>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</si>
  <si>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</si>
  <si>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</si>
  <si>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</si>
  <si>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</si>
  <si>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</si>
  <si>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</si>
  <si>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</si>
  <si>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</si>
  <si>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</si>
  <si>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</si>
  <si>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</si>
  <si>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</si>
  <si>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</si>
  <si>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</si>
  <si>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</si>
  <si>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</si>
  <si>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</si>
  <si>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</si>
  <si>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</si>
  <si>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</si>
  <si>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</si>
  <si>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</si>
  <si>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</si>
  <si>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</si>
  <si>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</si>
  <si>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</si>
  <si>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</si>
  <si>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</si>
  <si>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</si>
  <si>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</si>
  <si>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</si>
  <si>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</si>
  <si>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</si>
  <si>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</si>
  <si>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</si>
  <si>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</si>
  <si>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</si>
  <si>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</si>
  <si>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</si>
  <si>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</si>
  <si>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</si>
  <si>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</si>
  <si>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</si>
  <si>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</si>
  <si>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</si>
  <si>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</si>
  <si>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</si>
  <si>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</si>
  <si>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</si>
  <si>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</si>
  <si>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</si>
  <si>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</si>
  <si>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</si>
  <si>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</si>
  <si>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</si>
  <si>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</si>
  <si>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</si>
  <si>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</si>
  <si>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</si>
  <si>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</si>
  <si>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</si>
  <si>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</si>
  <si>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</si>
  <si>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</si>
  <si>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</si>
  <si>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</si>
  <si>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</si>
  <si>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</si>
  <si>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</si>
  <si>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</si>
  <si>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</si>
  <si>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</si>
  <si>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</si>
  <si>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</si>
  <si>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</si>
  <si>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</si>
  <si>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</si>
  <si>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</si>
  <si>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</si>
  <si>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</si>
  <si>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</si>
  <si>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</si>
  <si>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</si>
  <si>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</si>
  <si>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</si>
  <si>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</si>
  <si>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</si>
  <si>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</si>
  <si>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</si>
  <si>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</si>
  <si>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</si>
  <si>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</si>
  <si>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</si>
  <si>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</si>
  <si>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</si>
  <si>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</si>
  <si>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</si>
  <si>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</si>
  <si>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</si>
  <si>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</si>
  <si>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</si>
  <si>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</si>
  <si>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</si>
  <si>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</si>
  <si>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</si>
  <si>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</si>
  <si>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</si>
  <si>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</si>
  <si>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</si>
  <si>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</si>
  <si>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</si>
  <si>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</si>
  <si>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</si>
  <si>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</si>
  <si>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</si>
  <si>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</si>
  <si>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</si>
  <si>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</si>
  <si>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</si>
  <si>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</si>
  <si>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</si>
  <si>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</si>
  <si>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</si>
  <si>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</si>
  <si>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</si>
  <si>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</si>
  <si>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</si>
  <si>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</si>
  <si>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</si>
  <si>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</si>
  <si>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</si>
  <si>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</si>
  <si>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</si>
  <si>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</si>
  <si>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</si>
  <si>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</si>
  <si>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</si>
  <si>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</si>
  <si>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</si>
  <si>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</si>
  <si>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</si>
  <si>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</si>
  <si>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</si>
  <si>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</si>
  <si>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</si>
  <si>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</si>
  <si>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</si>
  <si>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</si>
  <si>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</si>
  <si>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</si>
  <si>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</si>
  <si>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</si>
  <si>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</si>
  <si>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</si>
  <si>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</si>
  <si>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</si>
  <si>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</si>
  <si>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</si>
  <si>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</si>
  <si>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</si>
  <si>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</si>
  <si>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</si>
  <si>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</si>
  <si>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</si>
  <si>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</si>
  <si>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</si>
  <si>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</si>
  <si>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</si>
  <si>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</si>
  <si>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</si>
  <si>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</si>
  <si>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</si>
  <si>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</si>
  <si>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</si>
  <si>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</si>
  <si>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</si>
  <si>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</si>
  <si>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</si>
  <si>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</si>
  <si>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</si>
  <si>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</si>
  <si>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</si>
  <si>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</si>
  <si>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</si>
  <si>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</si>
  <si>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</si>
  <si>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</si>
  <si>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</si>
  <si>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</si>
  <si>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</si>
  <si>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</si>
  <si>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</si>
  <si>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</si>
  <si>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</si>
  <si>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</si>
  <si>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</si>
  <si>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</si>
  <si>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</si>
  <si>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</si>
  <si>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</si>
  <si>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</si>
  <si>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</si>
  <si>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</si>
  <si>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</si>
  <si>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</si>
  <si>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</si>
  <si>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</si>
  <si>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</si>
  <si>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</si>
  <si>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</si>
  <si>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</si>
  <si>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</si>
  <si>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</si>
  <si>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</si>
  <si>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</si>
  <si>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</si>
  <si>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</si>
  <si>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</si>
  <si>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</si>
  <si>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</si>
  <si>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</si>
  <si>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</si>
  <si>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</si>
  <si>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</si>
  <si>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</si>
  <si>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</si>
  <si>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</si>
  <si>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</si>
  <si>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</si>
  <si>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</si>
  <si>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</si>
  <si>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</si>
  <si>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</si>
  <si>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</si>
  <si>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</si>
  <si>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</si>
  <si>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</si>
  <si>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</si>
  <si>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</si>
  <si>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</si>
  <si>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</si>
  <si>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</si>
  <si>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</si>
  <si>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</si>
  <si>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</si>
  <si>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</si>
  <si>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</si>
  <si>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</si>
  <si>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</si>
  <si>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</si>
  <si>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</si>
  <si>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</si>
  <si>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</si>
  <si>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</si>
  <si>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</si>
  <si>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</si>
  <si>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</si>
  <si>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</si>
  <si>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</si>
  <si>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</si>
  <si>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</si>
  <si>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</si>
  <si>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</si>
  <si>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</si>
  <si>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</si>
  <si>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</si>
  <si>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</si>
  <si>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</si>
  <si>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</si>
  <si>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</si>
  <si>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</si>
  <si>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</si>
  <si>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</si>
  <si>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</si>
  <si>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</si>
  <si>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</si>
  <si>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</si>
  <si>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</si>
  <si>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</si>
  <si>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</si>
  <si>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</si>
  <si>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</si>
  <si>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</si>
  <si>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</si>
  <si>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</si>
  <si>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</si>
  <si>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</si>
  <si>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</si>
  <si>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</si>
  <si>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</si>
  <si>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</si>
  <si>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</si>
  <si>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</si>
  <si>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</si>
  <si>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</si>
  <si>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</si>
  <si>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</si>
  <si>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</si>
  <si>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</si>
  <si>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</si>
  <si>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</si>
  <si>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</si>
  <si>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</si>
  <si>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</si>
  <si>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</si>
  <si>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</si>
  <si>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</si>
  <si>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</si>
  <si>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</si>
  <si>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</si>
  <si>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</si>
  <si>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</si>
  <si>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</si>
  <si>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</si>
  <si>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</si>
  <si>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</si>
  <si>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</si>
  <si>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</si>
  <si>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</si>
  <si>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</si>
  <si>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</si>
  <si>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</si>
  <si>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</si>
  <si>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</si>
  <si>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</si>
  <si>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</si>
  <si>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</si>
  <si>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</si>
  <si>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</si>
  <si>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</si>
  <si>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</si>
  <si>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</si>
  <si>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</si>
  <si>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</si>
  <si>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</si>
  <si>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</si>
  <si>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</si>
  <si>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</si>
  <si>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</si>
  <si>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</si>
  <si>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</si>
  <si>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</si>
  <si>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</si>
  <si>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</si>
  <si>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</si>
  <si>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</si>
  <si>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</si>
  <si>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</si>
  <si>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</si>
  <si>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</si>
  <si>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</si>
  <si>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</si>
  <si>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</si>
  <si>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</si>
  <si>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</si>
  <si>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</si>
  <si>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</si>
  <si>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</si>
  <si>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</si>
  <si>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</si>
  <si>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</si>
  <si>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</si>
  <si>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</si>
  <si>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</si>
  <si>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</si>
  <si>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</si>
  <si>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</si>
  <si>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</si>
  <si>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</si>
  <si>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</si>
  <si>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</si>
  <si>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</si>
  <si>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</si>
  <si>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</si>
  <si>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</si>
  <si>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</si>
  <si>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</si>
  <si>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</si>
  <si>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</si>
  <si>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</si>
  <si>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</si>
  <si>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</si>
  <si>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</si>
  <si>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</si>
  <si>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</si>
  <si>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</si>
  <si>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</si>
  <si>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</si>
  <si>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</si>
  <si>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</si>
  <si>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</si>
  <si>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</si>
  <si>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</si>
  <si>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</si>
  <si>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</si>
  <si>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</si>
  <si>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</si>
  <si>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</si>
  <si>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</si>
  <si>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</si>
  <si>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</si>
  <si>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</si>
  <si>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</si>
  <si>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</si>
  <si>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</si>
  <si>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</si>
  <si>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</si>
  <si>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</si>
  <si>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</si>
  <si>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</si>
  <si>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</si>
  <si>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</si>
  <si>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</si>
  <si>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</si>
  <si>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</si>
  <si>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</si>
  <si>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</si>
  <si>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</si>
  <si>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</si>
  <si>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</si>
  <si>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</si>
  <si>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</si>
  <si>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</si>
  <si>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</si>
  <si>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</si>
  <si>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</si>
  <si>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</si>
  <si>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</si>
  <si>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</si>
  <si>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</si>
  <si>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</si>
  <si>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</si>
  <si>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</si>
  <si>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</si>
  <si>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</si>
  <si>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</si>
  <si>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</si>
  <si>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</si>
  <si>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</si>
  <si>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</si>
  <si>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</si>
  <si>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</si>
  <si>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</si>
  <si>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</si>
  <si>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</si>
  <si>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</si>
  <si>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</si>
  <si>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</si>
  <si>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</si>
  <si>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</si>
  <si>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</si>
  <si>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</si>
  <si>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</si>
  <si>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</si>
  <si>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</si>
  <si>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</si>
  <si>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</si>
  <si>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</si>
  <si>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</si>
  <si>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</si>
  <si>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</si>
  <si>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</si>
  <si>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</si>
  <si>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</si>
  <si>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</si>
  <si>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</si>
  <si>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</si>
  <si>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</si>
  <si>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</si>
  <si>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</si>
  <si>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</si>
  <si>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</si>
  <si>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</si>
  <si>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</si>
  <si>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</si>
  <si>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</si>
  <si>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</si>
  <si>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</si>
  <si>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</si>
  <si>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</si>
  <si>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</si>
  <si>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</si>
  <si>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</si>
  <si>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</si>
  <si>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</si>
  <si>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</si>
  <si>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</si>
  <si>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</si>
  <si>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</si>
  <si>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</si>
  <si>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</si>
  <si>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</si>
  <si>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</si>
  <si>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</si>
  <si>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</si>
  <si>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</si>
  <si>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</si>
  <si>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</si>
  <si>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</si>
  <si>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</si>
  <si>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</si>
  <si>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</si>
  <si>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</si>
  <si>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</si>
  <si>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</si>
  <si>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</si>
  <si>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</si>
  <si>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</si>
  <si>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</si>
  <si>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</si>
  <si>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</si>
  <si>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</si>
  <si>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</si>
  <si>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</si>
  <si>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</si>
  <si>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</si>
  <si>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</si>
  <si>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</si>
  <si>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</si>
  <si>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</si>
  <si>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</si>
  <si>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</si>
  <si>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</si>
  <si>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</si>
  <si>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</si>
  <si>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</si>
  <si>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</si>
  <si>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</si>
  <si>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</si>
  <si>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</si>
  <si>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</si>
  <si>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</si>
  <si>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</si>
  <si>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</si>
  <si>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</si>
  <si>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</si>
  <si>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</si>
  <si>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</si>
  <si>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</si>
  <si>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</si>
  <si>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</si>
  <si>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</si>
  <si>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</si>
  <si>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</si>
  <si>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</si>
  <si>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</si>
  <si>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</si>
  <si>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</si>
  <si>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</si>
  <si>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</si>
  <si>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</si>
  <si>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</si>
  <si>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</si>
  <si>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</si>
  <si>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</si>
  <si>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</si>
  <si>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</si>
  <si>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</si>
  <si>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</si>
  <si>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</si>
  <si>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</si>
  <si>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</si>
  <si>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</si>
  <si>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</si>
  <si>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</si>
  <si>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</si>
  <si>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</si>
  <si>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</si>
  <si>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</si>
  <si>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</si>
  <si>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</si>
  <si>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</si>
  <si>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</si>
  <si>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</si>
  <si>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</si>
  <si>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</si>
  <si>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</si>
  <si>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</si>
  <si>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</si>
  <si>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</si>
  <si>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</si>
  <si>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</si>
  <si>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</si>
  <si>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</si>
  <si>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</si>
  <si>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</si>
  <si>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</si>
  <si>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</si>
  <si>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</si>
  <si>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</si>
  <si>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</si>
  <si>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</si>
  <si>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</si>
  <si>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</si>
  <si>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</si>
  <si>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</si>
  <si>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</si>
  <si>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</si>
  <si>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</si>
  <si>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</si>
  <si>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</si>
  <si>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</si>
  <si>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</si>
  <si>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</si>
  <si>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</si>
  <si>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</si>
  <si>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</si>
  <si>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</si>
  <si>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</si>
  <si>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</si>
  <si>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</si>
  <si>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</si>
  <si>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</si>
  <si>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</si>
  <si>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</si>
  <si>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</si>
  <si>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</si>
  <si>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</si>
  <si>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</si>
  <si>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</si>
  <si>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</si>
  <si>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</si>
  <si>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</si>
  <si>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</si>
  <si>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</si>
  <si>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</si>
  <si>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</si>
  <si>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</si>
  <si>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</si>
  <si>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</si>
  <si>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</si>
  <si>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</si>
  <si>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</si>
  <si>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</si>
  <si>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</si>
  <si>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</si>
  <si>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</si>
  <si>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</si>
  <si>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</si>
  <si>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</si>
  <si>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</si>
  <si>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</si>
  <si>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</si>
  <si>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</si>
  <si>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</si>
  <si>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</si>
  <si>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</si>
  <si>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</si>
  <si>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</si>
  <si>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</si>
  <si>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</si>
  <si>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</si>
  <si>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</si>
  <si>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</si>
  <si>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</si>
  <si>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</si>
  <si>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</si>
  <si>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</si>
  <si>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</si>
  <si>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</si>
  <si>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</si>
  <si>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</si>
  <si>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</si>
  <si>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</si>
  <si>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</si>
  <si>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</si>
  <si>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</si>
  <si>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</si>
  <si>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</si>
  <si>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</si>
  <si>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</si>
  <si>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</si>
  <si>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</si>
  <si>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</si>
  <si>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</si>
  <si>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</si>
  <si>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</si>
  <si>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</si>
  <si>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</si>
  <si>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</si>
  <si>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</si>
  <si>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</si>
  <si>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</si>
  <si>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</si>
  <si>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</si>
  <si>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</si>
  <si>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</si>
  <si>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</si>
  <si>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</si>
  <si>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</si>
  <si>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</si>
  <si>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</si>
  <si>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</si>
  <si>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</si>
  <si>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</si>
  <si>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</si>
  <si>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</si>
  <si>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</si>
  <si>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</si>
  <si>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</si>
  <si>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</si>
  <si>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</si>
  <si>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</si>
  <si>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</si>
  <si>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</si>
  <si>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</si>
  <si>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</si>
  <si>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</si>
  <si>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</si>
  <si>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</si>
  <si>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</si>
  <si>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</si>
  <si>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</si>
  <si>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</si>
  <si>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</si>
  <si>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</si>
  <si>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</si>
  <si>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</si>
  <si>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</si>
  <si>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</si>
  <si>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</si>
  <si>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</si>
  <si>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</si>
  <si>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</si>
  <si>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</si>
  <si>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</si>
  <si>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</si>
  <si>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</si>
  <si>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</si>
  <si>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</si>
  <si>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</si>
  <si>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</si>
  <si>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</si>
  <si>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</si>
  <si>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</si>
  <si>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</si>
  <si>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</si>
  <si>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</si>
  <si>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</si>
  <si>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</si>
  <si>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</si>
  <si>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</si>
  <si>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</si>
  <si>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</si>
  <si>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</si>
  <si>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</si>
  <si>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</si>
  <si>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</si>
  <si>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</si>
  <si>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</si>
  <si>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</si>
  <si>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</si>
  <si>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</si>
  <si>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</si>
  <si>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</si>
  <si>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</si>
  <si>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</si>
  <si>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</si>
  <si>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</si>
  <si>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</si>
  <si>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</si>
  <si>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</si>
  <si>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</si>
  <si>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</si>
  <si>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</si>
  <si>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</si>
  <si>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</si>
  <si>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</si>
  <si>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</si>
  <si>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</si>
  <si>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</si>
  <si>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</si>
  <si>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</si>
  <si>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</si>
  <si>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</si>
  <si>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</si>
  <si>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</si>
  <si>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</si>
  <si>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</si>
  <si>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</si>
  <si>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</si>
  <si>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</si>
  <si>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</si>
  <si>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</si>
  <si>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</si>
  <si>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</si>
  <si>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</si>
  <si>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</si>
  <si>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</si>
  <si>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</si>
  <si>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</si>
  <si>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</si>
  <si>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</si>
  <si>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</si>
  <si>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</si>
  <si>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</si>
  <si>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</si>
  <si>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</si>
  <si>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</si>
  <si>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</si>
  <si>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</si>
  <si>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</si>
  <si>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</si>
  <si>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</si>
  <si>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</si>
  <si>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</si>
  <si>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</si>
  <si>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</si>
  <si>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</si>
  <si>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</si>
  <si>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</si>
  <si>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</si>
  <si>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</si>
  <si>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</si>
  <si>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</si>
  <si>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</si>
  <si>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</si>
  <si>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</si>
  <si>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</si>
  <si>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</si>
  <si>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</si>
  <si>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</si>
  <si>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</si>
  <si>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</si>
  <si>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</si>
  <si>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</si>
  <si>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</si>
  <si>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</si>
  <si>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</si>
  <si>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</si>
  <si>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</si>
  <si>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</si>
  <si>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</si>
  <si>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</si>
  <si>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</si>
  <si>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</si>
  <si>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</si>
  <si>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</si>
  <si>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</si>
  <si>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</si>
  <si>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</si>
  <si>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</si>
  <si>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</si>
  <si>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</si>
  <si>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</si>
  <si>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</si>
  <si>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</si>
  <si>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</si>
  <si>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</si>
  <si>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</si>
  <si>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</si>
  <si>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</si>
  <si>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</si>
  <si>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</si>
  <si>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</si>
  <si>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</si>
  <si>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</si>
  <si>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</si>
  <si>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</si>
  <si>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</si>
  <si>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</si>
  <si>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</si>
  <si>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</si>
  <si>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</si>
  <si>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</si>
  <si>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</si>
  <si>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</si>
  <si>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</si>
  <si>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</si>
  <si>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</si>
  <si>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</si>
  <si>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</si>
  <si>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</si>
  <si>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</si>
  <si>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</si>
  <si>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</si>
  <si>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</si>
  <si>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</si>
  <si>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</si>
  <si>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</si>
  <si>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</si>
  <si>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</si>
  <si>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</si>
  <si>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</si>
  <si>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</si>
  <si>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</si>
  <si>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</si>
  <si>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</si>
  <si>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</si>
  <si>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</si>
  <si>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</si>
  <si>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</si>
  <si>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</si>
  <si>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</si>
  <si>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</si>
  <si>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</si>
  <si>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</si>
  <si>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</si>
  <si>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</si>
  <si>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</si>
  <si>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</si>
  <si>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</si>
  <si>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</si>
  <si>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</si>
  <si>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</si>
  <si>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</si>
  <si>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</si>
  <si>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</si>
  <si>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</si>
  <si>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</si>
  <si>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</si>
  <si>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</si>
  <si>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</si>
  <si>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</si>
  <si>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</si>
  <si>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</si>
  <si>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</si>
  <si>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</si>
  <si>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</si>
  <si>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</si>
  <si>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</si>
  <si>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</si>
  <si>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</si>
  <si>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</si>
  <si>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</si>
  <si>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</si>
  <si>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</si>
  <si>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</si>
  <si>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</si>
  <si>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</si>
  <si>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</si>
  <si>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</si>
  <si>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</si>
  <si>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</si>
  <si>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</si>
  <si>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</si>
  <si>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</si>
  <si>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</si>
  <si>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</si>
  <si>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</si>
  <si>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</si>
  <si>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</si>
  <si>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</si>
  <si>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</si>
  <si>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</si>
  <si>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</si>
  <si>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</si>
  <si>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</si>
  <si>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</si>
  <si>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</si>
  <si>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</si>
  <si>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</si>
  <si>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</si>
  <si>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</si>
  <si>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</si>
  <si>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</si>
  <si>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</si>
  <si>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</si>
  <si>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</si>
  <si>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</si>
  <si>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</si>
  <si>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</si>
  <si>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</si>
  <si>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</si>
  <si>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</si>
  <si>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</si>
  <si>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</si>
  <si>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</si>
  <si>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</si>
  <si>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</si>
  <si>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</si>
  <si>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</si>
  <si>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</si>
  <si>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</si>
  <si>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</si>
  <si>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</si>
  <si>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</si>
  <si>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</si>
  <si>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</si>
  <si>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</si>
  <si>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</si>
  <si>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</si>
  <si>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</si>
  <si>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</si>
  <si>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</si>
  <si>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</si>
  <si>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</si>
  <si>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</si>
  <si>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</si>
  <si>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</si>
  <si>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</si>
  <si>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</si>
  <si>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</si>
  <si>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</si>
  <si>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</si>
  <si>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</si>
  <si>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</si>
  <si>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</si>
  <si>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</si>
  <si>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</si>
  <si>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</si>
  <si>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</si>
  <si>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</si>
  <si>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</si>
  <si>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</si>
  <si>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</si>
  <si>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</si>
  <si>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</si>
  <si>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</si>
  <si>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</si>
  <si>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</si>
  <si>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</si>
  <si>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</si>
  <si>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</si>
  <si>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</si>
  <si>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</si>
  <si>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</si>
  <si>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</si>
  <si>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</si>
  <si>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</si>
  <si>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</si>
  <si>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</si>
  <si>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</si>
  <si>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</si>
  <si>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</si>
  <si>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</si>
  <si>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</si>
  <si>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</si>
  <si>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</si>
  <si>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</si>
  <si>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</si>
  <si>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</si>
  <si>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</si>
  <si>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</si>
  <si>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</si>
  <si>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</si>
  <si>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</si>
  <si>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</si>
  <si>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</si>
  <si>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</si>
  <si>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</si>
  <si>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</si>
  <si>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</si>
  <si>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</si>
  <si>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</si>
  <si>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</si>
  <si>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</si>
  <si>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</si>
  <si>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</si>
  <si>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</si>
  <si>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</si>
  <si>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</si>
  <si>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</si>
  <si>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</si>
  <si>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</si>
  <si>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</si>
  <si>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</si>
  <si>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</si>
  <si>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</si>
  <si>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</si>
  <si>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</si>
  <si>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</si>
  <si>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</si>
  <si>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</si>
  <si>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</si>
  <si>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</si>
  <si>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</si>
  <si>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</si>
  <si>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</si>
  <si>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</si>
  <si>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</si>
  <si>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</si>
  <si>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</si>
  <si>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</si>
  <si>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</si>
  <si>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</si>
  <si>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</si>
  <si>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</si>
  <si>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</si>
  <si>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</si>
  <si>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</si>
  <si>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</si>
  <si>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</si>
  <si>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</si>
  <si>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</si>
  <si>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</si>
  <si>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</si>
  <si>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</si>
  <si>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</si>
  <si>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</si>
  <si>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</si>
  <si>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</si>
  <si>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</si>
  <si>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</si>
  <si>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</si>
  <si>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</si>
  <si>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</si>
  <si>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</si>
  <si>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</si>
  <si>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</si>
  <si>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</si>
  <si>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</si>
  <si>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</si>
  <si>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</si>
  <si>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</si>
  <si>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</si>
  <si>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</si>
  <si>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</si>
  <si>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</si>
  <si>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</si>
  <si>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</si>
  <si>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</si>
  <si>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</si>
  <si>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</si>
  <si>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</si>
  <si>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</si>
  <si>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</si>
  <si>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</si>
  <si>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</si>
  <si>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</si>
  <si>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</si>
  <si>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</si>
  <si>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</si>
  <si>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</si>
  <si>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</si>
  <si>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</si>
  <si>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</si>
  <si>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</si>
  <si>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</si>
  <si>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</si>
  <si>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</si>
  <si>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</si>
  <si>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</si>
  <si>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</si>
  <si>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</si>
  <si>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</si>
  <si>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</si>
  <si>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</si>
  <si>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</si>
  <si>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</si>
  <si>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</si>
  <si>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</si>
  <si>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</si>
  <si>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</si>
  <si>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</si>
  <si>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</si>
  <si>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</si>
  <si>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</si>
  <si>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</si>
  <si>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</si>
  <si>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</si>
  <si>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</si>
  <si>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</si>
  <si>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</si>
  <si>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</si>
  <si>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</si>
  <si>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</si>
  <si>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</si>
  <si>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</si>
  <si>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</si>
  <si>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</si>
  <si>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</si>
  <si>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</si>
  <si>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</si>
  <si>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</si>
  <si>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</si>
  <si>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</si>
  <si>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</si>
  <si>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</si>
  <si>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</si>
  <si>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</si>
  <si>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</si>
  <si>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</si>
  <si>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</si>
  <si>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</si>
  <si>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</si>
  <si>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</si>
  <si>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</si>
  <si>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</si>
  <si>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</si>
  <si>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</si>
  <si>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</si>
  <si>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</si>
  <si>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</si>
  <si>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</si>
  <si>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</si>
  <si>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</si>
  <si>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</si>
  <si>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</si>
  <si>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</si>
  <si>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</si>
  <si>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</si>
  <si>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</si>
  <si>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</si>
  <si>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</si>
  <si>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</si>
  <si>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</si>
  <si>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</si>
  <si>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</si>
  <si>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</si>
  <si>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</si>
  <si>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</si>
  <si>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</si>
  <si>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</si>
  <si>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</si>
  <si>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</si>
  <si>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</si>
  <si>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</si>
  <si>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</si>
  <si>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</si>
  <si>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</si>
  <si>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</si>
  <si>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</si>
  <si>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</si>
  <si>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</si>
  <si>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</si>
  <si>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</si>
  <si>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</si>
  <si>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</si>
  <si>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</si>
  <si>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</si>
  <si>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</si>
  <si>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</si>
  <si>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</si>
  <si>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</si>
  <si>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</si>
  <si>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</si>
  <si>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</si>
  <si>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</si>
  <si>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</si>
  <si>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</si>
  <si>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</si>
  <si>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</si>
  <si>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</si>
  <si>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</si>
  <si>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</si>
  <si>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</si>
  <si>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</si>
  <si>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</si>
  <si>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</si>
  <si>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</si>
  <si>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</si>
  <si>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</si>
  <si>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</si>
  <si>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</si>
  <si>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</si>
  <si>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</si>
  <si>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</si>
  <si>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</si>
  <si>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</si>
  <si>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</si>
  <si>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</si>
  <si>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</si>
  <si>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</si>
  <si>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</si>
  <si>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</si>
  <si>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</si>
  <si>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</si>
  <si>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</si>
  <si>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</si>
  <si>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</si>
  <si>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</si>
  <si>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</si>
  <si>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</si>
  <si>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</si>
  <si>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</si>
  <si>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</si>
  <si>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</si>
  <si>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</si>
  <si>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</si>
  <si>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</si>
  <si>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</si>
  <si>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</si>
  <si>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</si>
  <si>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</si>
  <si>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</si>
  <si>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</si>
  <si>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</si>
  <si>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</si>
  <si>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</si>
  <si>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</si>
  <si>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</si>
  <si>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</si>
  <si>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</si>
  <si>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</si>
  <si>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</si>
  <si>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</si>
  <si>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</si>
  <si>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</si>
  <si>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</si>
  <si>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</si>
  <si>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</si>
  <si>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</si>
  <si>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</si>
  <si>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</si>
  <si>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</si>
  <si>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</si>
  <si>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</si>
  <si>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</si>
  <si>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</si>
  <si>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</si>
  <si>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</si>
  <si>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</si>
  <si>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</si>
  <si>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</si>
  <si>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</si>
  <si>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</si>
  <si>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</si>
  <si>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</si>
  <si>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</si>
  <si>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</si>
  <si>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</si>
  <si>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</si>
  <si>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</si>
  <si>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</si>
  <si>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</si>
  <si>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</si>
  <si>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</si>
  <si>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</si>
  <si>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</si>
  <si>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</si>
  <si>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</si>
  <si>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</si>
  <si>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</si>
  <si>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</si>
  <si>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</si>
  <si>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</si>
  <si>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</si>
  <si>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</si>
  <si>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</si>
  <si>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</si>
  <si>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</si>
  <si>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</si>
  <si>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</si>
  <si>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</si>
  <si>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</si>
  <si>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</si>
  <si>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</si>
  <si>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</si>
  <si>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</si>
  <si>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</si>
  <si>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</si>
  <si>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</si>
  <si>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</si>
  <si>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</si>
  <si>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</si>
  <si>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</si>
  <si>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</si>
  <si>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</si>
  <si>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</si>
  <si>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</si>
  <si>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</si>
  <si>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</si>
  <si>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</si>
  <si>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</si>
  <si>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</si>
  <si>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</si>
  <si>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</si>
  <si>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</si>
  <si>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</si>
  <si>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</si>
  <si>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</si>
  <si>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</si>
  <si>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</si>
  <si>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</si>
  <si>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</si>
  <si>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</si>
  <si>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</si>
  <si>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</si>
  <si>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</si>
  <si>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</si>
  <si>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</si>
  <si>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</si>
  <si>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</si>
  <si>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</si>
  <si>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</si>
  <si>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</si>
  <si>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</si>
  <si>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</si>
  <si>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</si>
  <si>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</si>
  <si>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</si>
  <si>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</si>
  <si>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</si>
  <si>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</si>
  <si>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</si>
  <si>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</si>
  <si>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</si>
  <si>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</si>
  <si>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</si>
  <si>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</si>
  <si>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</si>
  <si>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</si>
  <si>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</si>
  <si>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</si>
  <si>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</si>
  <si>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</si>
  <si>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</si>
  <si>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</si>
  <si>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</si>
  <si>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</si>
  <si>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</si>
  <si>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</si>
  <si>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</si>
  <si>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</si>
  <si>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</si>
  <si>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</si>
  <si>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</si>
  <si>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</si>
  <si>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</si>
  <si>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</si>
  <si>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</si>
  <si>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</si>
  <si>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</si>
  <si>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</si>
  <si>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</si>
  <si>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</si>
  <si>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</si>
  <si>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</si>
  <si>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</si>
  <si>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</si>
  <si>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</si>
  <si>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</si>
  <si>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</si>
  <si>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</si>
  <si>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</si>
  <si>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</si>
  <si>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</si>
  <si>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</si>
  <si>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</si>
  <si>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</si>
  <si>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</si>
  <si>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</si>
  <si>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</si>
  <si>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</si>
  <si>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</si>
  <si>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</si>
  <si>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</si>
  <si>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</si>
  <si>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</si>
  <si>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</si>
  <si>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</si>
  <si>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</si>
  <si>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</si>
  <si>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</si>
  <si>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</si>
  <si>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</si>
  <si>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</si>
  <si>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</si>
  <si>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</si>
  <si>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</si>
  <si>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</si>
  <si>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</si>
  <si>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</si>
  <si>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</si>
  <si>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</si>
  <si>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</si>
  <si>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</si>
  <si>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</si>
  <si>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</si>
  <si>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</si>
  <si>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</si>
  <si>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</si>
  <si>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</si>
  <si>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</si>
  <si>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</si>
  <si>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</si>
  <si>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</si>
  <si>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</si>
  <si>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</si>
  <si>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</si>
  <si>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</si>
  <si>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</si>
  <si>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</si>
  <si>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</si>
  <si>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</si>
  <si>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</si>
  <si>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</si>
  <si>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</si>
  <si>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</si>
  <si>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</si>
  <si>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</si>
  <si>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</si>
  <si>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</si>
  <si>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</si>
  <si>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</si>
  <si>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</si>
  <si>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</si>
  <si>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</si>
  <si>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</si>
  <si>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</si>
  <si>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</si>
  <si>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</si>
  <si>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</si>
  <si>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</si>
  <si>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</si>
  <si>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</si>
  <si>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</si>
  <si>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</si>
  <si>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</si>
  <si>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</si>
  <si>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</si>
  <si>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</si>
  <si>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</si>
  <si>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</si>
  <si>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</si>
  <si>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</si>
  <si>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</si>
  <si>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</si>
  <si>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</si>
  <si>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</si>
  <si>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</si>
  <si>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</si>
  <si>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</si>
  <si>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</si>
  <si>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</si>
  <si>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</si>
  <si>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</si>
  <si>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</si>
  <si>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</si>
  <si>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</si>
  <si>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</si>
  <si>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</si>
  <si>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</si>
  <si>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</si>
  <si>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</si>
  <si>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</si>
  <si>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</si>
  <si>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</si>
  <si>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</si>
  <si>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</si>
  <si>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</si>
  <si>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</si>
  <si>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</si>
  <si>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</si>
  <si>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</si>
  <si>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</si>
  <si>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</si>
  <si>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</si>
  <si>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</si>
  <si>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</si>
  <si>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</si>
  <si>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</si>
  <si>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</si>
  <si>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</si>
  <si>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</si>
  <si>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</si>
  <si>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</si>
  <si>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</si>
  <si>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</si>
  <si>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</si>
  <si>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</si>
  <si>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</si>
  <si>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</si>
  <si>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</si>
  <si>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</si>
  <si>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</si>
  <si>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</si>
  <si>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</si>
  <si>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</si>
  <si>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</si>
  <si>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</si>
  <si>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</si>
  <si>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</si>
  <si>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</si>
  <si>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</si>
  <si>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</si>
  <si>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</si>
  <si>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</si>
  <si>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</si>
  <si>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</si>
  <si>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</si>
  <si>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</si>
  <si>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</si>
  <si>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</si>
  <si>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</si>
  <si>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</si>
  <si>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</si>
  <si>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</si>
  <si>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</si>
  <si>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</si>
  <si>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</si>
  <si>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</si>
  <si>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</si>
  <si>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</si>
  <si>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</si>
  <si>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</si>
  <si>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</si>
  <si>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</si>
  <si>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</si>
  <si>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</si>
  <si>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</si>
  <si>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</si>
  <si>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</si>
  <si>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</si>
  <si>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</si>
  <si>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</si>
  <si>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</si>
  <si>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</si>
  <si>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</si>
  <si>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</si>
  <si>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</si>
  <si>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</si>
  <si>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</si>
  <si>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</si>
  <si>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</si>
  <si>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</si>
  <si>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</si>
  <si>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</si>
  <si>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</si>
  <si>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</si>
  <si>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</si>
  <si>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</si>
  <si>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</si>
  <si>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</si>
  <si>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</si>
  <si>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</si>
  <si>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</si>
  <si>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</si>
  <si>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</si>
  <si>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</si>
  <si>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</si>
  <si>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</si>
  <si>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</si>
  <si>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</si>
  <si>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</si>
  <si>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</si>
  <si>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</si>
  <si>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</si>
  <si>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</si>
  <si>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</si>
  <si>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</si>
  <si>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</si>
  <si>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</si>
  <si>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</si>
  <si>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</si>
  <si>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</si>
  <si>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</si>
  <si>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</si>
  <si>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</si>
  <si>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</si>
  <si>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</si>
  <si>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</si>
  <si>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</si>
  <si>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</si>
  <si>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</si>
  <si>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</si>
  <si>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</si>
  <si>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</si>
  <si>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</si>
  <si>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</si>
  <si>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</si>
  <si>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</si>
  <si>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</si>
  <si>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</si>
  <si>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</si>
  <si>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</si>
  <si>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</si>
  <si>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</si>
  <si>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</si>
  <si>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</si>
  <si>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</si>
  <si>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</si>
  <si>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</si>
  <si>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</si>
  <si>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</si>
  <si>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</si>
  <si>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</si>
  <si>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</si>
  <si>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</si>
  <si>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</si>
  <si>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</si>
  <si>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</si>
  <si>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</si>
  <si>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</si>
  <si>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</si>
  <si>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</si>
  <si>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</si>
  <si>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</si>
  <si>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</si>
  <si>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</si>
  <si>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</si>
  <si>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</si>
  <si>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</si>
  <si>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</si>
  <si>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</si>
  <si>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</si>
  <si>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</si>
  <si>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</si>
  <si>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</si>
  <si>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</si>
  <si>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</si>
  <si>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</si>
  <si>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</si>
  <si>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</si>
  <si>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</si>
  <si>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</si>
  <si>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</si>
  <si>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</si>
  <si>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</si>
  <si>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</si>
  <si>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</si>
  <si>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</si>
  <si>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</si>
  <si>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</si>
  <si>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</si>
  <si>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</si>
  <si>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</si>
  <si>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</si>
  <si>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</si>
  <si>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</si>
  <si>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</si>
  <si>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</si>
  <si>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</si>
  <si>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</si>
  <si>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</si>
  <si>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</si>
  <si>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</si>
  <si>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</si>
  <si>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</si>
  <si>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</si>
  <si>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</si>
  <si>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</si>
  <si>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</si>
  <si>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</si>
  <si>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</si>
  <si>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</si>
  <si>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</si>
  <si>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</si>
  <si>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</si>
  <si>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</si>
  <si>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</si>
  <si>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</si>
  <si>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</si>
  <si>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</si>
  <si>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</si>
  <si>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</si>
  <si>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</si>
  <si>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</si>
  <si>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</si>
  <si>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</si>
  <si>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</si>
  <si>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</si>
  <si>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</si>
  <si>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</si>
  <si>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</si>
  <si>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</si>
  <si>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</si>
  <si>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</si>
  <si>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</si>
  <si>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</si>
  <si>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</si>
  <si>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</si>
  <si>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</si>
  <si>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</si>
  <si>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</si>
  <si>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</si>
  <si>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</si>
  <si>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</si>
  <si>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</si>
  <si>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</si>
  <si>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</si>
  <si>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</si>
  <si>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</si>
  <si>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</si>
  <si>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</si>
  <si>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</si>
  <si>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</si>
  <si>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</si>
  <si>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</si>
  <si>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</si>
  <si>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</si>
  <si>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</si>
  <si>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</si>
  <si>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</si>
  <si>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</si>
  <si>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</si>
  <si>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</si>
  <si>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</si>
  <si>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</si>
  <si>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</si>
  <si>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</si>
  <si>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</si>
  <si>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</si>
  <si>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</si>
  <si>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</si>
  <si>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</si>
  <si>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</si>
  <si>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</si>
  <si>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</si>
  <si>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</si>
  <si>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</si>
  <si>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</si>
  <si>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</si>
  <si>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</si>
  <si>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</si>
  <si>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</si>
  <si>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</si>
  <si>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</si>
  <si>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</si>
  <si>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</si>
  <si>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</si>
  <si>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</si>
  <si>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</si>
  <si>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</si>
  <si>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</si>
  <si>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</si>
  <si>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</si>
  <si>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</si>
  <si>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</si>
  <si>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</si>
  <si>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</si>
  <si>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</si>
  <si>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</si>
  <si>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</si>
  <si>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</si>
  <si>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</si>
  <si>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</si>
  <si>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</si>
  <si>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</si>
  <si>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</si>
  <si>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</si>
  <si>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</si>
  <si>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</si>
  <si>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</si>
  <si>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</si>
  <si>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</si>
  <si>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</si>
  <si>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</si>
  <si>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</si>
  <si>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</si>
  <si>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</si>
  <si>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</si>
  <si>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</si>
  <si>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</si>
  <si>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</si>
  <si>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</si>
  <si>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</si>
  <si>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</si>
  <si>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</si>
  <si>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</si>
  <si>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</si>
  <si>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</si>
  <si>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</si>
  <si>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</si>
  <si>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</si>
  <si>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</si>
  <si>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</si>
  <si>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</si>
  <si>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</si>
  <si>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</si>
  <si>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</si>
  <si>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</si>
  <si>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</si>
  <si>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</si>
  <si>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</si>
  <si>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</si>
  <si>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</si>
  <si>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</si>
  <si>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</si>
  <si>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</si>
  <si>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</si>
  <si>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</si>
  <si>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</si>
  <si>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</si>
  <si>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</si>
  <si>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</si>
  <si>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</si>
  <si>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</si>
  <si>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</si>
  <si>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</si>
  <si>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</si>
  <si>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</si>
  <si>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</si>
  <si>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</si>
  <si>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</si>
  <si>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</si>
  <si>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</si>
  <si>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</si>
  <si>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</si>
  <si>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</si>
  <si>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</si>
  <si>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</si>
  <si>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</si>
  <si>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</si>
  <si>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</si>
  <si>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</si>
  <si>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</si>
  <si>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</si>
  <si>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</si>
  <si>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</si>
  <si>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</si>
  <si>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</si>
  <si>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</si>
  <si>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</si>
  <si>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</si>
  <si>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</si>
  <si>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</si>
  <si>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</si>
  <si>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</si>
  <si>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</si>
  <si>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</si>
  <si>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</si>
  <si>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</si>
  <si>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</si>
  <si>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</si>
  <si>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</si>
  <si>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</si>
  <si>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</si>
  <si>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</si>
  <si>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</si>
  <si>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</si>
  <si>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</si>
  <si>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</si>
  <si>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</si>
  <si>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</si>
  <si>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</si>
  <si>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</si>
  <si>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</si>
  <si>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</si>
  <si>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</si>
  <si>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</si>
  <si>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</si>
  <si>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</si>
  <si>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</si>
  <si>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</si>
  <si>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</si>
  <si>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</si>
  <si>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</si>
  <si>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</si>
  <si>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</si>
  <si>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</si>
  <si>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</si>
  <si>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</si>
  <si>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</si>
  <si>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</si>
  <si>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</si>
  <si>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</si>
  <si>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</si>
  <si>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</si>
  <si>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</si>
  <si>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</si>
  <si>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</si>
  <si>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</si>
  <si>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</si>
  <si>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</si>
  <si>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</si>
  <si>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</si>
  <si>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</si>
  <si>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</si>
  <si>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</si>
  <si>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</si>
  <si>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</si>
  <si>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</si>
  <si>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</si>
  <si>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</si>
  <si>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</si>
  <si>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</si>
  <si>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</si>
  <si>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</si>
  <si>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</si>
  <si>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</si>
  <si>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</si>
  <si>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</si>
  <si>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</si>
  <si>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</si>
  <si>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</si>
  <si>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</si>
  <si>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</si>
  <si>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</si>
  <si>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</si>
  <si>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</si>
  <si>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</si>
  <si>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</si>
  <si>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</si>
  <si>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</si>
  <si>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</si>
  <si>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</si>
  <si>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</si>
  <si>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</si>
  <si>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</si>
  <si>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</si>
  <si>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</si>
  <si>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</si>
  <si>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</si>
  <si>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</si>
  <si>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</si>
  <si>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</si>
  <si>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</si>
  <si>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</si>
  <si>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</si>
  <si>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</si>
  <si>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</si>
  <si>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</si>
  <si>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</si>
  <si>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</si>
  <si>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</si>
  <si>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</si>
  <si>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</si>
  <si>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</si>
  <si>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</si>
  <si>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</si>
  <si>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</si>
  <si>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</si>
  <si>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</si>
  <si>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</si>
  <si>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</si>
  <si>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</si>
  <si>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</si>
  <si>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</si>
  <si>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</si>
  <si>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</si>
  <si>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</si>
  <si>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</si>
  <si>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</si>
  <si>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</si>
  <si>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</si>
  <si>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</si>
  <si>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</si>
  <si>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</si>
  <si>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</si>
  <si>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</si>
  <si>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</si>
  <si>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</si>
  <si>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</si>
  <si>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</si>
  <si>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</si>
  <si>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</si>
  <si>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</si>
  <si>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</si>
  <si>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</si>
  <si>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</si>
  <si>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</si>
  <si>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</si>
  <si>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</si>
  <si>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</si>
  <si>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</si>
  <si>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</si>
  <si>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</si>
  <si>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</si>
  <si>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</si>
  <si>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</si>
  <si>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</si>
  <si>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</si>
  <si>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</si>
  <si>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</si>
  <si>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</si>
  <si>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</si>
  <si>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</si>
  <si>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</si>
  <si>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</si>
  <si>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</si>
  <si>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</si>
  <si>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</si>
  <si>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</si>
  <si>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</si>
  <si>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</si>
  <si>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</si>
  <si>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</si>
  <si>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</si>
  <si>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</si>
  <si>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</si>
  <si>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</si>
  <si>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</si>
  <si>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</si>
  <si>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</si>
  <si>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</si>
  <si>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</si>
  <si>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</si>
  <si>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</si>
  <si>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</si>
  <si>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</si>
  <si>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</si>
  <si>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</si>
  <si>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</si>
  <si>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</si>
  <si>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</si>
  <si>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</si>
  <si>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</si>
  <si>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</si>
  <si>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</si>
  <si>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</si>
  <si>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</si>
  <si>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</si>
  <si>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</si>
  <si>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</si>
  <si>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</si>
  <si>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</si>
  <si>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</si>
  <si>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</si>
  <si>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</si>
  <si>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</si>
  <si>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</si>
  <si>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</si>
  <si>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</si>
  <si>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</si>
  <si>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</si>
  <si>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</si>
  <si>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</si>
  <si>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</si>
  <si>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</si>
  <si>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</si>
  <si>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</si>
  <si>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</si>
  <si>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</si>
  <si>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</si>
  <si>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</si>
  <si>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</si>
  <si>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</si>
  <si>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</si>
  <si>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</si>
  <si>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</si>
  <si>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</si>
  <si>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</si>
  <si>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</si>
  <si>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</si>
  <si>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</si>
  <si>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</si>
  <si>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</si>
  <si>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</si>
  <si>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</si>
  <si>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</si>
  <si>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</si>
  <si>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</si>
  <si>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</si>
  <si>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</si>
  <si>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</si>
  <si>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</si>
  <si>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</si>
  <si>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</si>
  <si>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</si>
  <si>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</si>
  <si>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</si>
  <si>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</si>
  <si>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</si>
  <si>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</si>
  <si>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</si>
  <si>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</si>
  <si>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</si>
  <si>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</si>
  <si>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</si>
  <si>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</si>
  <si>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</si>
  <si>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</si>
  <si>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</si>
  <si>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</si>
  <si>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</si>
  <si>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</si>
  <si>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</si>
  <si>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</si>
  <si>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</si>
  <si>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</si>
  <si>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</si>
  <si>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</si>
  <si>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</si>
  <si>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</si>
  <si>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</si>
  <si>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</si>
  <si>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</si>
  <si>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</si>
  <si>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</si>
  <si>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</si>
  <si>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</si>
  <si>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</si>
  <si>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</si>
  <si>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</si>
  <si>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</si>
  <si>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</si>
  <si>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</si>
  <si>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</si>
  <si>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</si>
  <si>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</si>
  <si>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</si>
  <si>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</si>
  <si>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</si>
  <si>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</si>
  <si>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</si>
  <si>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</si>
  <si>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</si>
  <si>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</si>
  <si>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</si>
  <si>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</si>
  <si>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</si>
  <si>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</si>
  <si>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</si>
  <si>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</si>
  <si>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</si>
  <si>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</si>
  <si>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</si>
  <si>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</si>
  <si>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</si>
  <si>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</si>
  <si>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</si>
  <si>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</si>
  <si>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</si>
  <si>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</si>
  <si>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</si>
  <si>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</si>
  <si>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</si>
  <si>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</si>
  <si>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</si>
  <si>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</si>
  <si>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</si>
  <si>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</si>
  <si>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</si>
  <si>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</si>
  <si>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</si>
  <si>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</si>
  <si>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</si>
  <si>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</si>
  <si>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</si>
  <si>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</si>
  <si>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</si>
  <si>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</si>
  <si>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</si>
  <si>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</si>
  <si>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</si>
  <si>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</si>
  <si>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</si>
  <si>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</si>
  <si>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</si>
  <si>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</si>
  <si>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</si>
  <si>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</si>
  <si>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</si>
  <si>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</si>
  <si>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</si>
  <si>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</si>
  <si>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</si>
  <si>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</si>
  <si>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</si>
  <si>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</si>
  <si>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</si>
  <si>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</si>
  <si>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</si>
  <si>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</si>
  <si>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</si>
  <si>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</si>
  <si>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</si>
  <si>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</si>
  <si>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</si>
  <si>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</si>
  <si>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</si>
  <si>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</si>
  <si>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</si>
  <si>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</si>
  <si>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</si>
  <si>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</si>
  <si>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</si>
  <si>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</si>
  <si>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</si>
  <si>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</si>
  <si>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</si>
  <si>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</si>
  <si>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</si>
  <si>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</si>
  <si>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</si>
  <si>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</si>
  <si>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</si>
  <si>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</si>
  <si>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</si>
  <si>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</si>
  <si>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</si>
  <si>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</si>
  <si>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</si>
  <si>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</si>
  <si>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</si>
  <si>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</si>
  <si>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</si>
  <si>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</si>
  <si>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</si>
  <si>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</si>
  <si>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</si>
  <si>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</si>
  <si>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</si>
  <si>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</si>
  <si>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</si>
  <si>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</si>
  <si>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</si>
  <si>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</si>
  <si>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</si>
  <si>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</si>
  <si>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</si>
  <si>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</si>
  <si>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</si>
  <si>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</si>
  <si>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</si>
  <si>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</si>
  <si>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</si>
  <si>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</si>
  <si>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</si>
  <si>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</si>
  <si>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</si>
  <si>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</si>
  <si>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</si>
  <si>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</si>
  <si>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</si>
  <si>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</si>
  <si>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</si>
  <si>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</si>
  <si>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</si>
  <si>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</si>
  <si>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</si>
  <si>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</si>
  <si>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</si>
  <si>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</si>
  <si>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</si>
  <si>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</si>
  <si>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</si>
  <si>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</si>
  <si>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</si>
  <si>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</si>
  <si>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</si>
  <si>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</si>
  <si>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</si>
  <si>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</si>
  <si>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</si>
  <si>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</si>
  <si>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</si>
  <si>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</si>
  <si>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</si>
  <si>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</si>
  <si>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</si>
  <si>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</si>
  <si>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</si>
  <si>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</si>
  <si>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</si>
  <si>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</si>
  <si>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</si>
  <si>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</si>
  <si>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</si>
  <si>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</si>
  <si>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</si>
  <si>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</si>
  <si>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</si>
  <si>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</si>
  <si>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</si>
  <si>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</si>
  <si>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</si>
  <si>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</si>
  <si>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</si>
  <si>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</si>
  <si>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</si>
  <si>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</si>
  <si>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</si>
  <si>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</si>
  <si>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</si>
  <si>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</si>
  <si>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</si>
  <si>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</si>
  <si>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</si>
  <si>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</si>
  <si>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</si>
  <si>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</si>
  <si>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</si>
  <si>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</si>
  <si>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</si>
  <si>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</si>
  <si>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</si>
  <si>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</si>
  <si>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</si>
  <si>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</si>
  <si>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</si>
  <si>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</si>
  <si>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</si>
  <si>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</si>
  <si>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</si>
  <si>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</si>
  <si>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</si>
  <si>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</si>
  <si>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</si>
  <si>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</si>
  <si>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</si>
  <si>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</si>
  <si>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</si>
  <si>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</si>
  <si>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</si>
  <si>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</si>
  <si>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</si>
  <si>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</si>
  <si>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</si>
  <si>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</si>
  <si>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</si>
  <si>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</si>
  <si>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</si>
  <si>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</si>
  <si>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</si>
  <si>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</si>
  <si>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</si>
  <si>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</si>
  <si>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</si>
  <si>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</si>
  <si>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</si>
  <si>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</si>
  <si>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</si>
  <si>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</si>
  <si>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</si>
  <si>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</si>
  <si>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</si>
  <si>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</si>
  <si>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</si>
  <si>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</si>
  <si>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</si>
  <si>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</si>
  <si>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</si>
  <si>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</si>
  <si>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</si>
  <si>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</si>
  <si>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</si>
  <si>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</si>
  <si>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</si>
  <si>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</si>
  <si>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</si>
  <si>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</si>
  <si>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</si>
  <si>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</si>
  <si>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</si>
  <si>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</si>
  <si>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</si>
  <si>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</si>
  <si>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</si>
  <si>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</si>
  <si>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</si>
  <si>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</si>
  <si>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</si>
  <si>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</si>
  <si>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</si>
  <si>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</si>
  <si>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</si>
  <si>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</si>
  <si>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</si>
  <si>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</si>
  <si>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</si>
  <si>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</si>
  <si>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</si>
  <si>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</si>
  <si>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</si>
  <si>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</si>
  <si>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</si>
  <si>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</si>
  <si>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</si>
  <si>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</si>
  <si>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</si>
  <si>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</si>
  <si>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</si>
  <si>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</si>
  <si>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</si>
  <si>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</si>
  <si>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</si>
  <si>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</si>
  <si>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</si>
  <si>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</si>
  <si>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</si>
  <si>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</si>
  <si>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</si>
  <si>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</si>
  <si>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</si>
  <si>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</si>
  <si>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</si>
  <si>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</si>
  <si>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</si>
  <si>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</si>
  <si>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</si>
  <si>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</si>
  <si>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</si>
  <si>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</si>
  <si>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</si>
  <si>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</si>
  <si>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</si>
  <si>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</si>
  <si>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</si>
  <si>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</si>
  <si>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</si>
  <si>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</si>
  <si>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</si>
  <si>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</si>
  <si>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</si>
  <si>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</si>
  <si>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</si>
  <si>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</si>
  <si>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</si>
  <si>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</si>
  <si>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</si>
  <si>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</si>
  <si>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</si>
  <si>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</si>
  <si>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</si>
  <si>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</si>
  <si>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</si>
  <si>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</si>
  <si>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</si>
  <si>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</si>
  <si>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</si>
  <si>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</si>
  <si>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</si>
  <si>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</si>
  <si>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</si>
  <si>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</si>
  <si>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</si>
  <si>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</si>
  <si>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</si>
  <si>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</si>
  <si>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</si>
  <si>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</si>
  <si>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</si>
  <si>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</si>
  <si>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</si>
  <si>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</si>
  <si>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</si>
  <si>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</si>
  <si>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</si>
  <si>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</si>
  <si>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</si>
  <si>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</si>
  <si>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</si>
  <si>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</si>
  <si>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</si>
  <si>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</si>
  <si>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</si>
  <si>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</si>
  <si>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</si>
  <si>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</si>
  <si>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</si>
  <si>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</si>
  <si>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</si>
  <si>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</si>
  <si>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</si>
  <si>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</si>
  <si>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</si>
  <si>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</si>
  <si>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</si>
  <si>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</si>
  <si>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</si>
  <si>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</si>
  <si>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</si>
  <si>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</si>
  <si>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</si>
  <si>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</si>
  <si>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</si>
  <si>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</si>
  <si>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</si>
  <si>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</si>
  <si>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</si>
  <si>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</si>
  <si>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</si>
  <si>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</si>
  <si>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</si>
  <si>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</si>
  <si>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</si>
  <si>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</si>
  <si>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</si>
  <si>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</si>
  <si>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</si>
  <si>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</si>
  <si>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</si>
  <si>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</si>
  <si>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</si>
  <si>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</si>
  <si>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</si>
  <si>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</si>
  <si>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</si>
  <si>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</si>
  <si>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</si>
  <si>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</si>
  <si>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</si>
  <si>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</si>
  <si>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</si>
  <si>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</si>
  <si>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</si>
  <si>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</si>
  <si>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</si>
  <si>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</si>
  <si>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</si>
  <si>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</si>
  <si>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</si>
  <si>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</si>
  <si>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</si>
  <si>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</si>
  <si>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</si>
  <si>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</si>
  <si>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</si>
  <si>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</si>
  <si>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</si>
  <si>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</si>
  <si>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</si>
  <si>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</si>
  <si>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</si>
  <si>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</si>
  <si>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</si>
  <si>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</si>
  <si>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</si>
  <si>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</si>
  <si>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</si>
  <si>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</si>
  <si>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</si>
  <si>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</si>
  <si>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</si>
  <si>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</si>
  <si>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</si>
  <si>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</si>
  <si>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</si>
  <si>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</si>
  <si>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</si>
  <si>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</si>
  <si>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</si>
  <si>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</si>
  <si>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</si>
  <si>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</si>
  <si>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</si>
  <si>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</si>
  <si>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</si>
  <si>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</si>
  <si>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</si>
  <si>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</si>
  <si>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</si>
  <si>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</si>
  <si>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</si>
  <si>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</si>
  <si>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</si>
  <si>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</si>
  <si>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</si>
  <si>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</si>
  <si>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</si>
  <si>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</si>
  <si>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</si>
  <si>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</si>
  <si>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</si>
  <si>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</si>
  <si>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</si>
  <si>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</si>
  <si>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</si>
  <si>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</si>
  <si>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</si>
  <si>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</si>
  <si>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</si>
  <si>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</si>
  <si>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</si>
  <si>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</si>
  <si>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</si>
  <si>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</si>
  <si>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</si>
  <si>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</si>
  <si>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</si>
  <si>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</si>
  <si>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</si>
  <si>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</si>
  <si>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</si>
  <si>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</si>
  <si>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</si>
  <si>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</si>
  <si>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</si>
  <si>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</si>
  <si>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</si>
  <si>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</si>
  <si>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</si>
  <si>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</si>
  <si>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</si>
  <si>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</si>
  <si>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</si>
  <si>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</si>
  <si>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</si>
  <si>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</si>
  <si>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</si>
  <si>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</si>
  <si>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</si>
  <si>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</si>
  <si>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</si>
  <si>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</si>
  <si>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</si>
  <si>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</si>
  <si>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</si>
  <si>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</si>
  <si>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</si>
  <si>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</si>
  <si>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</si>
  <si>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</si>
  <si>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</si>
  <si>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</si>
  <si>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</si>
  <si>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</si>
  <si>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</si>
  <si>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</si>
  <si>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</si>
  <si>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</si>
  <si>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</si>
  <si>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</si>
  <si>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</si>
  <si>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</si>
  <si>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</si>
  <si>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</si>
  <si>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</si>
  <si>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</si>
  <si>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</si>
  <si>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</si>
  <si>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</si>
  <si>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</si>
  <si>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</si>
  <si>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</si>
  <si>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</si>
  <si>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</si>
  <si>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</si>
  <si>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</si>
  <si>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</si>
  <si>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</si>
  <si>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</si>
  <si>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</si>
  <si>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</si>
  <si>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</si>
  <si>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</si>
  <si>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</si>
  <si>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</si>
  <si>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</si>
  <si>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</si>
  <si>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</si>
  <si>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</si>
  <si>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</si>
  <si>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</si>
  <si>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</si>
  <si>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</si>
  <si>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</si>
  <si>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</si>
  <si>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</si>
  <si>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</si>
  <si>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</si>
  <si>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</si>
  <si>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</si>
  <si>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</si>
  <si>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</si>
  <si>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</si>
  <si>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</si>
  <si>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</si>
  <si>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</si>
  <si>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</si>
  <si>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</si>
  <si>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</si>
  <si>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</si>
  <si>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</si>
  <si>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</si>
  <si>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</si>
  <si>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</si>
  <si>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</si>
  <si>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</si>
  <si>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</si>
  <si>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</si>
  <si>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</si>
  <si>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</si>
  <si>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</si>
  <si>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</si>
  <si>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</si>
  <si>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</si>
  <si>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</si>
  <si>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</si>
  <si>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</si>
  <si>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</si>
  <si>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</si>
  <si>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</si>
  <si>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</si>
  <si>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</si>
  <si>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</si>
  <si>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</si>
  <si>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</si>
  <si>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</si>
  <si>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</si>
  <si>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</si>
  <si>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</si>
  <si>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</si>
  <si>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</si>
  <si>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</si>
  <si>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</si>
  <si>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</si>
  <si>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</si>
  <si>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</si>
  <si>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</si>
  <si>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</si>
  <si>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</si>
  <si>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</si>
  <si>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</si>
  <si>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</si>
  <si>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</si>
  <si>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</si>
  <si>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</si>
  <si>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</si>
  <si>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</si>
  <si>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</si>
  <si>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</si>
  <si>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</si>
  <si>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</si>
  <si>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</si>
  <si>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</si>
  <si>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</si>
  <si>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</si>
  <si>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</si>
  <si>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</si>
  <si>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</si>
  <si>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</si>
  <si>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</si>
  <si>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</si>
  <si>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</si>
  <si>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</si>
  <si>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</si>
  <si>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</si>
  <si>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</si>
  <si>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</si>
  <si>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</si>
  <si>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</si>
  <si>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</si>
  <si>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</si>
  <si>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</si>
  <si>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</si>
  <si>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</si>
  <si>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</si>
  <si>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</si>
  <si>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</si>
  <si>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</si>
  <si>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</si>
  <si>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</si>
  <si>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</si>
  <si>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</si>
  <si>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</si>
  <si>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</si>
  <si>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</si>
  <si>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</si>
  <si>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</si>
  <si>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</si>
  <si>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</si>
  <si>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</si>
  <si>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</si>
  <si>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</si>
  <si>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</si>
  <si>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</si>
  <si>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</si>
  <si>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</si>
  <si>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</si>
  <si>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</si>
  <si>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</si>
  <si>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</si>
  <si>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</si>
  <si>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</si>
  <si>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</si>
  <si>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</si>
  <si>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</si>
  <si>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</si>
  <si>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</si>
  <si>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</si>
  <si>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</si>
  <si>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</si>
  <si>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</si>
  <si>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</si>
  <si>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</si>
  <si>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</si>
  <si>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</si>
  <si>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</si>
  <si>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</si>
  <si>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</si>
  <si>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</si>
  <si>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</si>
  <si>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</si>
  <si>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</si>
  <si>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</si>
  <si>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</si>
  <si>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</si>
  <si>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</si>
  <si>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</si>
  <si>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</si>
  <si>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</si>
  <si>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</si>
  <si>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</si>
  <si>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</si>
  <si>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</si>
  <si>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</si>
  <si>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</si>
  <si>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</si>
  <si>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</si>
  <si>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</si>
  <si>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</si>
  <si>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</si>
  <si>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</si>
  <si>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</si>
  <si>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</si>
  <si>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</si>
  <si>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</si>
  <si>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</si>
  <si>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</si>
  <si>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</si>
  <si>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</si>
  <si>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</si>
  <si>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</si>
  <si>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</si>
  <si>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</si>
  <si>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</si>
  <si>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</si>
  <si>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</si>
  <si>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</si>
  <si>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</si>
  <si>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</si>
  <si>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</si>
  <si>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</si>
  <si>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</si>
  <si>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</si>
  <si>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</si>
  <si>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</si>
  <si>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</si>
  <si>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</si>
  <si>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</si>
  <si>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</si>
  <si>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</si>
  <si>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</si>
  <si>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</si>
  <si>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</si>
  <si>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</si>
  <si>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</si>
  <si>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</si>
  <si>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</si>
  <si>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</si>
  <si>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</si>
  <si>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</si>
  <si>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</si>
  <si>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</si>
  <si>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</si>
  <si>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</si>
  <si>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</si>
  <si>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</si>
  <si>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</si>
  <si>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</si>
  <si>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</si>
  <si>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</si>
  <si>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</si>
  <si>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</si>
  <si>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</si>
  <si>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</si>
  <si>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</si>
  <si>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</si>
  <si>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</si>
  <si>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</si>
  <si>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</si>
  <si>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</si>
  <si>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</si>
  <si>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</si>
  <si>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</si>
  <si>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</si>
  <si>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</si>
  <si>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</si>
  <si>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</si>
  <si>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</si>
  <si>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</si>
  <si>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</si>
  <si>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</si>
  <si>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</si>
  <si>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</si>
  <si>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</si>
  <si>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</si>
  <si>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</si>
  <si>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</si>
  <si>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</si>
  <si>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</si>
  <si>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</si>
  <si>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</si>
  <si>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</si>
  <si>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</si>
  <si>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</si>
  <si>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</si>
  <si>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</si>
  <si>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</si>
  <si>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</si>
  <si>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</si>
  <si>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</si>
  <si>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</si>
  <si>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</si>
  <si>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</si>
  <si>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</si>
  <si>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</si>
  <si>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</si>
  <si>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</si>
  <si>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</si>
  <si>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</si>
  <si>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</si>
  <si>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</si>
  <si>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</si>
  <si>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</si>
  <si>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</si>
  <si>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</si>
  <si>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</si>
  <si>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</si>
  <si>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</si>
  <si>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</si>
  <si>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</si>
  <si>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</si>
  <si>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</si>
  <si>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</si>
  <si>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</si>
  <si>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</si>
  <si>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</si>
  <si>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</si>
  <si>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</si>
  <si>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</si>
  <si>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</si>
  <si>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</si>
  <si>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</si>
  <si>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</si>
  <si>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</si>
  <si>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</si>
  <si>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</si>
  <si>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</si>
  <si>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</si>
  <si>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</si>
  <si>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</si>
  <si>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</si>
  <si>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</si>
  <si>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</si>
  <si>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</si>
  <si>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</si>
  <si>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</si>
  <si>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</si>
  <si>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</si>
  <si>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</si>
  <si>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</si>
  <si>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</si>
  <si>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</si>
  <si>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</si>
  <si>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</si>
  <si>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</si>
  <si>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</si>
  <si>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</si>
  <si>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</si>
  <si>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</si>
  <si>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</si>
  <si>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</si>
  <si>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</si>
  <si>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</si>
  <si>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</si>
  <si>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</si>
  <si>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</si>
  <si>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</si>
  <si>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</si>
  <si>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</si>
  <si>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</si>
  <si>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</si>
  <si>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</si>
  <si>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</si>
  <si>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</si>
  <si>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</si>
  <si>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</si>
  <si>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</si>
  <si>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</si>
  <si>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</si>
  <si>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</si>
  <si>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</si>
  <si>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</si>
  <si>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</si>
  <si>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</si>
  <si>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</si>
  <si>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</si>
  <si>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</si>
  <si>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</si>
  <si>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</si>
  <si>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</si>
  <si>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</si>
  <si>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</si>
  <si>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</si>
  <si>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</si>
  <si>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</si>
  <si>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</si>
  <si>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</si>
  <si>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</si>
  <si>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</si>
  <si>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</si>
  <si>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</si>
  <si>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</si>
  <si>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</si>
  <si>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</si>
  <si>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</si>
  <si>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</si>
  <si>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</si>
  <si>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</si>
  <si>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</si>
  <si>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</si>
  <si>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</si>
  <si>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</si>
  <si>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</si>
  <si>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</si>
  <si>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</si>
  <si>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</si>
  <si>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</si>
  <si>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</si>
  <si>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</si>
  <si>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</si>
  <si>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</si>
  <si>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</si>
  <si>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</si>
  <si>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</si>
  <si>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</si>
  <si>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</si>
  <si>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</si>
  <si>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</si>
  <si>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</si>
  <si>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</si>
  <si>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</si>
  <si>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</si>
  <si>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</si>
  <si>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</si>
  <si>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</si>
  <si>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</si>
  <si>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</si>
  <si>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</si>
  <si>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</si>
  <si>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</si>
  <si>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</si>
  <si>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</si>
  <si>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</si>
  <si>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</si>
  <si>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</si>
  <si>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</si>
  <si>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</si>
  <si>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</si>
  <si>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</si>
  <si>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</si>
  <si>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</si>
  <si>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</si>
  <si>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</si>
  <si>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</si>
  <si>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</si>
  <si>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</si>
  <si>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</si>
  <si>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</si>
  <si>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</si>
  <si>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</si>
  <si>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</si>
  <si>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</si>
  <si>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</si>
  <si>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</si>
  <si>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</si>
  <si>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</si>
  <si>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</si>
  <si>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</si>
  <si>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</si>
  <si>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</si>
  <si>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</si>
  <si>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</si>
  <si>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</si>
  <si>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</si>
  <si>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</si>
  <si>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</si>
  <si>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</si>
  <si>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</si>
  <si>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</si>
  <si>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</si>
  <si>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</si>
  <si>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</si>
  <si>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</si>
  <si>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</si>
  <si>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</si>
  <si>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</si>
  <si>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</si>
  <si>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</si>
  <si>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</si>
  <si>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</si>
  <si>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</si>
  <si>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</si>
  <si>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</si>
  <si>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</si>
  <si>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</si>
  <si>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</si>
  <si>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</si>
  <si>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</si>
  <si>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</si>
  <si>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</si>
  <si>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</si>
  <si>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</si>
  <si>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</si>
  <si>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</si>
  <si>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</si>
  <si>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</si>
  <si>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</si>
  <si>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</si>
  <si>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</si>
  <si>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</si>
  <si>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</si>
  <si>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</si>
  <si>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</si>
  <si>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</si>
  <si>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</si>
  <si>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</si>
  <si>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</si>
  <si>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</si>
  <si>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</si>
  <si>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</si>
  <si>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</si>
  <si>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</si>
  <si>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</si>
  <si>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</si>
  <si>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</si>
  <si>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</si>
  <si>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</si>
  <si>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</si>
  <si>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</si>
  <si>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</si>
  <si>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</si>
  <si>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</si>
  <si>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</si>
  <si>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</si>
  <si>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</si>
  <si>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</si>
  <si>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</si>
  <si>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</si>
  <si>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</si>
  <si>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</si>
  <si>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</si>
  <si>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</si>
  <si>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</si>
  <si>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</si>
  <si>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</si>
  <si>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</si>
  <si>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</si>
  <si>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</si>
  <si>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</si>
  <si>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</si>
  <si>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</si>
  <si>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</si>
  <si>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</si>
  <si>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</si>
  <si>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</si>
  <si>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</si>
  <si>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</si>
  <si>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</si>
  <si>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</si>
  <si>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</si>
  <si>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</si>
  <si>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</si>
  <si>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</si>
  <si>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</si>
  <si>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</si>
  <si>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</si>
  <si>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</si>
  <si>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</si>
  <si>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</si>
  <si>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</si>
  <si>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</si>
  <si>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</si>
  <si>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</si>
  <si>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</si>
  <si>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</si>
  <si>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</si>
  <si>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</si>
  <si>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</si>
  <si>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</si>
  <si>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</si>
  <si>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</si>
  <si>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</si>
  <si>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</si>
  <si>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</si>
  <si>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</si>
  <si>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</si>
  <si>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</si>
  <si>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</si>
  <si>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</si>
  <si>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</si>
  <si>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</si>
  <si>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</si>
  <si>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</si>
  <si>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</si>
  <si>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</si>
  <si>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</si>
  <si>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</si>
  <si>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</si>
  <si>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</si>
  <si>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</si>
  <si>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</si>
  <si>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</si>
  <si>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</si>
  <si>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</si>
  <si>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</si>
  <si>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</si>
  <si>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</si>
  <si>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</si>
  <si>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</si>
  <si>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</si>
  <si>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</si>
  <si>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</si>
  <si>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</si>
  <si>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</si>
  <si>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</si>
  <si>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</si>
  <si>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</si>
  <si>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</si>
  <si>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</si>
  <si>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</si>
  <si>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</si>
  <si>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</si>
  <si>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</si>
  <si>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</si>
  <si>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</si>
  <si>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</si>
  <si>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</si>
  <si>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</si>
  <si>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</si>
  <si>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</si>
  <si>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</si>
  <si>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</si>
  <si>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</si>
  <si>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</si>
  <si>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</si>
  <si>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</si>
  <si>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</si>
  <si>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</si>
  <si>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</si>
  <si>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</si>
  <si>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</si>
  <si>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</si>
  <si>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</si>
  <si>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</si>
  <si>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</si>
  <si>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</si>
  <si>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</si>
  <si>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</si>
  <si>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</si>
  <si>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</si>
  <si>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</si>
  <si>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</si>
  <si>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</si>
  <si>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</si>
  <si>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</si>
  <si>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</si>
  <si>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</si>
  <si>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</si>
  <si>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</si>
  <si>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</si>
  <si>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</si>
  <si>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</si>
  <si>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</si>
  <si>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</si>
  <si>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</si>
  <si>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</si>
  <si>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</si>
  <si>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</si>
  <si>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</si>
  <si>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</si>
  <si>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</si>
  <si>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</si>
  <si>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</si>
  <si>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</si>
  <si>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</si>
  <si>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</si>
  <si>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</si>
  <si>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</si>
  <si>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</si>
  <si>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</si>
  <si>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</si>
  <si>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</si>
  <si>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</si>
  <si>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</si>
  <si>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</si>
  <si>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</si>
  <si>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</si>
  <si>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</si>
  <si>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</si>
  <si>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</si>
  <si>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</si>
  <si>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</si>
  <si>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</si>
  <si>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</si>
  <si>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</si>
  <si>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</si>
  <si>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</si>
  <si>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</si>
  <si>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</si>
  <si>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</si>
  <si>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</si>
  <si>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</si>
  <si>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</si>
  <si>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</si>
  <si>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</si>
  <si>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</si>
  <si>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</si>
  <si>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</si>
  <si>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</si>
  <si>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</si>
  <si>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</si>
  <si>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</si>
  <si>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</si>
  <si>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</si>
  <si>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</si>
  <si>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</si>
  <si>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</si>
  <si>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</si>
  <si>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</si>
  <si>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</si>
  <si>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</si>
  <si>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</si>
  <si>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</si>
  <si>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</si>
  <si>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</si>
  <si>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</si>
  <si>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</si>
  <si>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</si>
  <si>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</si>
  <si>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</si>
  <si>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</si>
  <si>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</si>
  <si>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</si>
  <si>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</si>
  <si>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</si>
  <si>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</si>
  <si>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</si>
  <si>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</si>
  <si>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</si>
  <si>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</si>
  <si>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</si>
  <si>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</si>
  <si>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</si>
  <si>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</si>
  <si>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</si>
  <si>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</si>
  <si>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</si>
  <si>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</si>
  <si>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</si>
  <si>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</si>
  <si>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</si>
  <si>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</si>
  <si>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</si>
  <si>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</si>
  <si>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</si>
  <si>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</si>
  <si>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</si>
  <si>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</si>
  <si>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</si>
  <si>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</si>
  <si>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</si>
  <si>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</si>
  <si>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</si>
  <si>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</si>
  <si>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</si>
  <si>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</si>
  <si>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</si>
  <si>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</si>
  <si>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</si>
  <si>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</si>
  <si>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</si>
  <si>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</si>
  <si>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</si>
  <si>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</si>
  <si>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</si>
  <si>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</si>
  <si>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</si>
  <si>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</si>
  <si>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</si>
  <si>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</si>
  <si>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</si>
  <si>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</si>
  <si>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</si>
  <si>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</si>
  <si>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</si>
  <si>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</si>
  <si>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</si>
  <si>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</si>
  <si>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</si>
  <si>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</si>
  <si>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</si>
  <si>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</si>
  <si>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</si>
  <si>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</si>
  <si>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</si>
  <si>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</si>
  <si>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</si>
  <si>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</si>
  <si>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</si>
  <si>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</si>
  <si>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</si>
  <si>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</si>
  <si>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</si>
  <si>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</si>
  <si>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</si>
  <si>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</si>
  <si>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</si>
  <si>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</si>
  <si>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</si>
  <si>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</si>
  <si>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</si>
  <si>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</si>
  <si>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</si>
  <si>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</si>
  <si>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</si>
  <si>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</si>
  <si>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</si>
  <si>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</si>
  <si>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</si>
  <si>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</si>
  <si>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</si>
  <si>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</si>
  <si>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</si>
  <si>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</si>
  <si>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</si>
  <si>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</si>
  <si>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</si>
  <si>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</si>
  <si>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</si>
  <si>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</si>
  <si>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</si>
  <si>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</si>
  <si>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</si>
  <si>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</si>
  <si>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</si>
  <si>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</si>
  <si>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</si>
  <si>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</si>
  <si>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</si>
  <si>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</si>
  <si>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</si>
  <si>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</si>
  <si>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</si>
  <si>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</si>
  <si>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</si>
  <si>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</si>
  <si>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</si>
  <si>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</si>
  <si>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</si>
  <si>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</si>
  <si>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</si>
  <si>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</si>
  <si>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</si>
  <si>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</si>
  <si>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</si>
  <si>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</si>
  <si>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</si>
  <si>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</si>
  <si>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</si>
  <si>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</si>
  <si>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</si>
  <si>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</si>
  <si>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</si>
  <si>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</si>
  <si>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</si>
  <si>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</si>
  <si>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</si>
  <si>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</si>
  <si>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</si>
  <si>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</si>
  <si>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</si>
  <si>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</si>
  <si>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</si>
  <si>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</si>
  <si>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</si>
  <si>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</si>
  <si>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</si>
  <si>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</si>
  <si>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</si>
  <si>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</si>
  <si>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</si>
  <si>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</si>
  <si>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</si>
  <si>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</si>
  <si>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</si>
  <si>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</si>
  <si>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</si>
  <si>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</si>
  <si>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</si>
  <si>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</si>
  <si>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</si>
  <si>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</si>
  <si>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</si>
  <si>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</si>
  <si>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</si>
  <si>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</si>
  <si>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</si>
  <si>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</si>
  <si>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</si>
  <si>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</si>
  <si>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</si>
  <si>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</si>
  <si>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</si>
  <si>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</si>
  <si>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</si>
  <si>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</si>
  <si>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</si>
  <si>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</si>
  <si>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</si>
  <si>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</si>
  <si>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</si>
  <si>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</si>
  <si>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</si>
  <si>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</si>
  <si>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</si>
  <si>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</si>
  <si>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</si>
  <si>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</si>
  <si>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</si>
  <si>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</si>
  <si>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</si>
  <si>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</si>
  <si>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</si>
  <si>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</si>
  <si>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</si>
  <si>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</si>
  <si>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</si>
  <si>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</si>
  <si>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</si>
  <si>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</si>
  <si>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</si>
  <si>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</si>
  <si>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</si>
  <si>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</si>
  <si>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</si>
  <si>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</si>
  <si>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</si>
  <si>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</si>
  <si>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</si>
  <si>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</si>
  <si>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</si>
  <si>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</si>
  <si>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</si>
  <si>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</si>
  <si>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</si>
  <si>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</si>
  <si>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</si>
  <si>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</si>
  <si>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</si>
  <si>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</si>
  <si>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</si>
  <si>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</si>
  <si>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</si>
  <si>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</si>
  <si>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</si>
  <si>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</si>
  <si>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</si>
  <si>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</si>
  <si>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</si>
  <si>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</si>
  <si>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</si>
  <si>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</si>
  <si>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</si>
  <si>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</si>
  <si>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</si>
  <si>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</si>
  <si>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</si>
  <si>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</si>
  <si>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</si>
  <si>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</si>
  <si>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</si>
  <si>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</si>
  <si>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</si>
  <si>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</si>
  <si>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</si>
  <si>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</si>
  <si>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</si>
  <si>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</si>
  <si>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</si>
  <si>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</si>
  <si>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</si>
  <si>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</si>
  <si>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</si>
  <si>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</si>
  <si>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</si>
  <si>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</si>
  <si>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</si>
  <si>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</si>
  <si>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</si>
  <si>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</si>
  <si>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</si>
  <si>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</si>
  <si>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</si>
  <si>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</si>
  <si>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</si>
  <si>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</si>
  <si>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</si>
  <si>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</si>
  <si>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</si>
  <si>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</si>
  <si>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</si>
  <si>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</si>
  <si>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</si>
  <si>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</si>
  <si>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</si>
  <si>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</si>
  <si>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</si>
  <si>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</si>
  <si>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</si>
  <si>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</si>
  <si>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</si>
  <si>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</si>
  <si>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</si>
  <si>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</si>
  <si>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</si>
  <si>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</si>
  <si>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</si>
  <si>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</si>
  <si>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</si>
  <si>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</si>
  <si>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</si>
  <si>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</si>
  <si>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</si>
  <si>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</si>
  <si>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</si>
  <si>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</si>
  <si>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</si>
  <si>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</si>
  <si>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</si>
  <si>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</si>
  <si>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</si>
  <si>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</si>
  <si>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</si>
  <si>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</si>
  <si>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</si>
  <si>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</si>
  <si>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</si>
  <si>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</si>
  <si>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</si>
  <si>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</si>
  <si>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</si>
  <si>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</si>
  <si>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</si>
  <si>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</si>
  <si>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</si>
  <si>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</si>
  <si>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</si>
  <si>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</si>
  <si>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</si>
  <si>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</si>
  <si>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</si>
  <si>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</si>
  <si>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</si>
  <si>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</si>
  <si>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</si>
  <si>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</si>
  <si>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</si>
  <si>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</si>
  <si>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</si>
  <si>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</si>
  <si>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</si>
  <si>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</si>
  <si>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</si>
  <si>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</si>
  <si>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</si>
  <si>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</si>
  <si>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</si>
  <si>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</si>
  <si>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</si>
  <si>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</si>
  <si>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</si>
  <si>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</si>
  <si>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</si>
  <si>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</si>
  <si>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</si>
  <si>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</si>
  <si>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</si>
  <si>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</si>
  <si>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</si>
  <si>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</si>
  <si>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</si>
  <si>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</si>
  <si>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</si>
  <si>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</si>
  <si>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</si>
  <si>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</si>
  <si>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</si>
  <si>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</si>
  <si>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</si>
  <si>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</si>
  <si>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</si>
  <si>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</si>
  <si>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</si>
  <si>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</si>
  <si>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</si>
  <si>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</si>
  <si>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</si>
  <si>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</si>
  <si>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</si>
  <si>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</si>
  <si>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</si>
  <si>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</si>
  <si>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</si>
  <si>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</si>
  <si>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</si>
  <si>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</si>
  <si>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</si>
  <si>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</si>
  <si>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</si>
  <si>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</si>
  <si>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</si>
  <si>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</si>
  <si>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</si>
  <si>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</si>
  <si>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</si>
  <si>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</si>
  <si>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</si>
  <si>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</si>
  <si>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</si>
  <si>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</si>
  <si>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</si>
  <si>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</si>
  <si>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</si>
  <si>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</si>
  <si>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</si>
  <si>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</si>
  <si>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</si>
  <si>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</si>
  <si>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</si>
  <si>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</si>
  <si>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</si>
  <si>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</si>
  <si>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</si>
  <si>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</si>
  <si>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</si>
  <si>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</si>
  <si>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</si>
  <si>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</si>
  <si>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</si>
  <si>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</si>
  <si>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</si>
  <si>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</si>
  <si>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</si>
  <si>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</si>
  <si>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</si>
  <si>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</si>
  <si>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</si>
  <si>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</si>
  <si>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</si>
  <si>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</si>
  <si>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</si>
  <si>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</si>
  <si>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</si>
  <si>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</si>
  <si>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</si>
  <si>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</si>
  <si>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</si>
  <si>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</si>
  <si>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</si>
  <si>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</si>
  <si>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</si>
  <si>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</si>
  <si>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</si>
  <si>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</si>
  <si>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</si>
  <si>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</si>
  <si>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</si>
  <si>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</si>
  <si>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</si>
  <si>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</si>
  <si>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</si>
  <si>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</si>
  <si>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</si>
  <si>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</si>
  <si>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</si>
  <si>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</si>
  <si>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</si>
  <si>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</si>
  <si>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</si>
  <si>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</si>
  <si>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</si>
  <si>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</si>
  <si>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</si>
  <si>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</si>
  <si>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</si>
  <si>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</si>
  <si>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</si>
  <si>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</si>
  <si>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</si>
  <si>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</si>
  <si>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</si>
  <si>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</si>
  <si>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</si>
  <si>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</si>
  <si>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</si>
  <si>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</si>
  <si>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</si>
  <si>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</si>
  <si>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</si>
  <si>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</si>
  <si>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</si>
  <si>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</si>
  <si>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</si>
  <si>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</si>
  <si>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</si>
  <si>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</si>
  <si>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</si>
  <si>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</si>
  <si>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</si>
  <si>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</si>
  <si>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</si>
  <si>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</si>
  <si>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</si>
  <si>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</si>
  <si>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</si>
  <si>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</si>
  <si>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</si>
  <si>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</si>
  <si>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</si>
  <si>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</si>
  <si>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</si>
  <si>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</si>
  <si>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</si>
  <si>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</si>
  <si>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</si>
  <si>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</si>
  <si>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</si>
  <si>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</si>
  <si>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</si>
  <si>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</si>
  <si>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</si>
  <si>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</si>
  <si>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</si>
  <si>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</si>
  <si>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</si>
  <si>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</si>
  <si>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</si>
  <si>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</si>
  <si>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</si>
  <si>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</si>
  <si>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</si>
  <si>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</si>
  <si>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</si>
  <si>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</si>
  <si>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</si>
  <si>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</si>
  <si>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</si>
  <si>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</si>
  <si>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</si>
  <si>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</si>
  <si>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</si>
  <si>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</si>
  <si>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</si>
  <si>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</si>
  <si>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</si>
  <si>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</si>
  <si>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</si>
  <si>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</si>
  <si>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</si>
  <si>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</si>
  <si>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</si>
  <si>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</si>
  <si>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</si>
  <si>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</si>
  <si>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</si>
  <si>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</si>
  <si>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</si>
  <si>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</si>
  <si>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</si>
  <si>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</si>
  <si>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</si>
  <si>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</si>
  <si>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</si>
  <si>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</si>
  <si>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</si>
  <si>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</si>
  <si>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</si>
  <si>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</si>
  <si>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</si>
  <si>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</si>
  <si>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</si>
  <si>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</si>
  <si>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</si>
  <si>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</si>
  <si>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</si>
  <si>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</si>
  <si>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</si>
  <si>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</si>
  <si>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</si>
  <si>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</si>
  <si>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</si>
  <si>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</si>
  <si>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</si>
  <si>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</si>
  <si>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</si>
  <si>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</si>
  <si>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</si>
  <si>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</si>
  <si>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</si>
  <si>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</si>
  <si>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</si>
  <si>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</si>
  <si>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</si>
  <si>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</si>
  <si>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</si>
  <si>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</si>
  <si>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</si>
  <si>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</si>
  <si>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</si>
  <si>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</si>
  <si>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</si>
  <si>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</si>
  <si>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</si>
  <si>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</si>
  <si>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</si>
  <si>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</si>
  <si>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</si>
  <si>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</si>
  <si>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</si>
  <si>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</si>
  <si>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</si>
  <si>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</si>
  <si>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</si>
  <si>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</si>
  <si>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</si>
  <si>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</si>
  <si>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</si>
  <si>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</si>
  <si>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</si>
  <si>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</si>
  <si>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</si>
  <si>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</si>
  <si>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</si>
  <si>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</si>
  <si>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</si>
  <si>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</si>
  <si>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</si>
  <si>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</si>
  <si>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</si>
  <si>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</si>
  <si>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</si>
  <si>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</si>
  <si>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</si>
  <si>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</si>
  <si>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</si>
  <si>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</si>
  <si>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</si>
  <si>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</si>
  <si>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</si>
  <si>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</si>
  <si>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</si>
  <si>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</si>
  <si>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</si>
  <si>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</si>
  <si>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</si>
  <si>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</si>
  <si>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</si>
  <si>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</si>
  <si>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</si>
  <si>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</si>
  <si>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</si>
  <si>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</si>
  <si>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</si>
  <si>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</si>
  <si>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</si>
  <si>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</si>
  <si>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</si>
  <si>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</si>
  <si>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</si>
  <si>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</si>
  <si>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</si>
  <si>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</si>
  <si>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</si>
  <si>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</si>
  <si>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</si>
  <si>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</si>
  <si>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</si>
  <si>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</si>
  <si>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</si>
  <si>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</si>
  <si>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</si>
  <si>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</si>
  <si>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</si>
  <si>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</si>
  <si>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</si>
  <si>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</si>
  <si>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</si>
  <si>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</si>
  <si>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</si>
  <si>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</si>
  <si>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</si>
  <si>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</si>
  <si>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</si>
  <si>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</si>
  <si>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</si>
  <si>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</si>
  <si>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</si>
  <si>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</si>
  <si>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</si>
  <si>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</si>
  <si>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</si>
  <si>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</si>
  <si>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</si>
  <si>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</si>
  <si>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</si>
  <si>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</si>
  <si>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</si>
  <si>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</si>
  <si>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</si>
  <si>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</si>
  <si>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</si>
  <si>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</si>
  <si>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</si>
  <si>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</si>
  <si>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</si>
  <si>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</si>
  <si>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</si>
  <si>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</si>
  <si>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</si>
  <si>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</si>
  <si>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</si>
  <si>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</si>
  <si>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</si>
  <si>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</si>
  <si>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</si>
  <si>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</si>
  <si>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</si>
  <si>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</si>
  <si>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</si>
  <si>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</si>
  <si>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</si>
  <si>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</si>
  <si>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</si>
  <si>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</si>
  <si>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</si>
  <si>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</si>
  <si>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</si>
  <si>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</si>
  <si>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</si>
  <si>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</si>
  <si>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</si>
  <si>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</si>
  <si>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</si>
  <si>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</si>
  <si>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</si>
  <si>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</si>
  <si>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</si>
  <si>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</si>
  <si>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</si>
  <si>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</si>
  <si>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</si>
  <si>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</si>
  <si>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</si>
  <si>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</si>
  <si>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</si>
  <si>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</si>
  <si>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</si>
  <si>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</si>
  <si>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</si>
  <si>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</si>
  <si>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</si>
  <si>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</si>
  <si>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</si>
  <si>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</si>
  <si>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</si>
  <si>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</si>
  <si>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</si>
  <si>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</si>
  <si>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</si>
  <si>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</si>
  <si>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</si>
  <si>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</si>
  <si>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</si>
  <si>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</si>
  <si>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</si>
  <si>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</si>
  <si>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</si>
  <si>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</si>
  <si>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</si>
  <si>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</si>
  <si>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</si>
  <si>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</si>
  <si>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</si>
  <si>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</si>
  <si>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</si>
  <si>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</si>
  <si>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</si>
  <si>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</si>
  <si>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</si>
  <si>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</si>
  <si>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</si>
  <si>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</si>
  <si>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</si>
  <si>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</si>
  <si>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</si>
  <si>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</si>
  <si>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</si>
  <si>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</si>
  <si>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</si>
  <si>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</si>
  <si>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</si>
  <si>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</si>
  <si>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</si>
  <si>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</si>
  <si>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</si>
  <si>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</si>
  <si>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</si>
  <si>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</si>
  <si>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</si>
  <si>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</si>
  <si>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</si>
  <si>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</si>
  <si>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</si>
  <si>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</si>
  <si>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</si>
  <si>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</si>
  <si>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</si>
  <si>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</si>
  <si>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</si>
  <si>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</si>
  <si>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</si>
  <si>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</si>
  <si>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</si>
  <si>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</si>
  <si>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</si>
  <si>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</si>
  <si>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</si>
  <si>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</si>
  <si>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</si>
  <si>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</si>
  <si>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</si>
  <si>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</si>
  <si>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</si>
  <si>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</si>
  <si>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</si>
  <si>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</si>
  <si>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</si>
  <si>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</si>
  <si>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</si>
  <si>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</si>
  <si>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</si>
  <si>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</si>
  <si>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</si>
  <si>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</si>
  <si>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</si>
  <si>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</si>
  <si>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</si>
  <si>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</si>
  <si>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</si>
  <si>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</si>
  <si>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</si>
  <si>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</si>
  <si>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</si>
  <si>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</si>
  <si>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</si>
  <si>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</si>
  <si>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</si>
  <si>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</si>
  <si>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</si>
  <si>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</si>
  <si>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</si>
  <si>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</si>
  <si>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</si>
  <si>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</si>
  <si>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</si>
  <si>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</si>
  <si>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</si>
  <si>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</si>
  <si>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</si>
  <si>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</si>
  <si>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</si>
  <si>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</si>
  <si>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</si>
  <si>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</si>
  <si>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</si>
  <si>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</si>
  <si>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</si>
  <si>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</si>
  <si>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</si>
  <si>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</si>
  <si>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</si>
  <si>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</si>
  <si>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</si>
  <si>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</si>
  <si>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</si>
  <si>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</si>
  <si>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</si>
  <si>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</si>
  <si>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</si>
  <si>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</si>
  <si>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</si>
  <si>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</si>
  <si>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</si>
  <si>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</si>
  <si>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</si>
  <si>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</si>
  <si>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</si>
  <si>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</si>
  <si>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</si>
  <si>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</si>
  <si>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</si>
  <si>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</si>
  <si>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</si>
  <si>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</si>
  <si>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</si>
  <si>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</si>
  <si>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</si>
  <si>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</si>
  <si>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</si>
  <si>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</si>
  <si>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</si>
  <si>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</si>
  <si>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</si>
  <si>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</si>
  <si>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</si>
  <si>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</si>
  <si>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</si>
  <si>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</si>
  <si>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</si>
  <si>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</si>
  <si>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</si>
  <si>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</si>
  <si>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</si>
  <si>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</si>
  <si>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</si>
  <si>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</si>
  <si>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</si>
  <si>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</si>
  <si>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</si>
  <si>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</si>
  <si>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</si>
  <si>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</si>
  <si>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</si>
  <si>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</si>
  <si>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</si>
  <si>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</si>
  <si>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</si>
  <si>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</si>
  <si>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</si>
  <si>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</si>
  <si>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</si>
  <si>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</si>
  <si>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</si>
  <si>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</si>
  <si>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</si>
  <si>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</si>
  <si>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</si>
  <si>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</si>
  <si>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</si>
  <si>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</si>
  <si>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</si>
  <si>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</si>
  <si>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</si>
  <si>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</si>
  <si>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</si>
  <si>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</si>
  <si>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</si>
  <si>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</si>
  <si>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</si>
  <si>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</si>
  <si>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</si>
  <si>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</si>
  <si>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</si>
  <si>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</si>
  <si>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</si>
  <si>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</si>
  <si>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</si>
  <si>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</si>
  <si>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</si>
  <si>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</si>
  <si>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</si>
  <si>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</si>
  <si>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</si>
  <si>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</si>
  <si>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</si>
  <si>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</si>
  <si>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</si>
  <si>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</si>
  <si>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</si>
  <si>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</si>
  <si>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</si>
  <si>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</si>
  <si>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</si>
  <si>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</si>
  <si>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</si>
  <si>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</si>
  <si>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</si>
  <si>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</si>
  <si>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</si>
  <si>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</si>
  <si>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</si>
  <si>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</si>
  <si>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</si>
  <si>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</si>
  <si>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</si>
  <si>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</si>
  <si>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</si>
  <si>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</si>
  <si>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</si>
  <si>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</si>
  <si>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</si>
  <si>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</si>
  <si>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</si>
  <si>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</si>
  <si>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</si>
  <si>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</si>
  <si>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</si>
  <si>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</si>
  <si>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</si>
  <si>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</si>
  <si>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</si>
  <si>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</si>
  <si>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</si>
  <si>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</si>
  <si>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</si>
  <si>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</si>
  <si>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</si>
  <si>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</si>
  <si>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</si>
  <si>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</si>
  <si>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</si>
  <si>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</si>
  <si>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</si>
  <si>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</si>
  <si>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</si>
  <si>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</si>
  <si>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</si>
  <si>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</si>
  <si>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</si>
  <si>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</si>
  <si>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</si>
  <si>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</si>
  <si>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</si>
  <si>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</si>
  <si>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</si>
  <si>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</si>
  <si>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</si>
  <si>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</si>
  <si>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</si>
  <si>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</si>
  <si>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</si>
  <si>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</si>
  <si>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</si>
  <si>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</si>
  <si>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</si>
  <si>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</si>
  <si>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</si>
  <si>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</si>
  <si>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</si>
  <si>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</si>
  <si>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</si>
  <si>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</si>
  <si>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</si>
  <si>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</si>
  <si>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</si>
  <si>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</si>
  <si>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</si>
  <si>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</si>
  <si>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</si>
  <si>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</si>
  <si>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</si>
  <si>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</si>
  <si>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</si>
  <si>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</si>
  <si>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</si>
  <si>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</si>
  <si>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</si>
  <si>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</si>
  <si>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</si>
  <si>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</si>
  <si>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</si>
  <si>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</si>
  <si>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</si>
  <si>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</si>
  <si>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</si>
  <si>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</si>
  <si>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</si>
  <si>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</si>
  <si>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</si>
  <si>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</si>
  <si>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</si>
  <si>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</si>
  <si>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</si>
  <si>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</si>
  <si>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</si>
  <si>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</si>
  <si>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</si>
  <si>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</si>
  <si>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</si>
  <si>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</si>
  <si>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</si>
  <si>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</si>
  <si>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</si>
  <si>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</si>
  <si>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</si>
  <si>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</si>
  <si>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</si>
  <si>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</si>
  <si>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</si>
  <si>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</si>
  <si>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</si>
  <si>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</si>
  <si>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</si>
  <si>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</si>
  <si>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</si>
  <si>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</si>
  <si>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</si>
  <si>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</si>
  <si>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</si>
  <si>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</si>
  <si>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</si>
  <si>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</si>
  <si>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</si>
  <si>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</si>
  <si>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</si>
  <si>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</si>
  <si>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</si>
  <si>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</si>
  <si>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</si>
  <si>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</si>
  <si>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</si>
  <si>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</si>
  <si>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</si>
  <si>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</si>
  <si>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</si>
  <si>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</si>
  <si>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</si>
  <si>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</si>
  <si>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</si>
  <si>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</si>
  <si>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</si>
  <si>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</si>
  <si>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</si>
  <si>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</si>
  <si>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</si>
  <si>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</si>
  <si>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</si>
  <si>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</si>
  <si>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</si>
  <si>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</si>
  <si>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</si>
  <si>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</si>
  <si>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</si>
  <si>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</si>
  <si>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</si>
  <si>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</si>
  <si>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</si>
  <si>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</si>
  <si>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</si>
  <si>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</si>
  <si>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</si>
  <si>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</si>
  <si>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</si>
  <si>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</si>
  <si>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</si>
  <si>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</si>
  <si>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</si>
  <si>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</si>
  <si>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</si>
  <si>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</si>
  <si>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</si>
  <si>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</si>
  <si>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</si>
  <si>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</si>
  <si>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</si>
  <si>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</si>
  <si>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</si>
  <si>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</si>
  <si>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</si>
  <si>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</si>
  <si>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</si>
  <si>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</si>
  <si>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</si>
  <si>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</si>
  <si>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</si>
  <si>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</si>
  <si>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</si>
  <si>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</si>
  <si>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</si>
  <si>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</si>
  <si>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</si>
  <si>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</si>
  <si>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</si>
  <si>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</si>
  <si>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</si>
  <si>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</si>
  <si>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</si>
  <si>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</si>
  <si>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</si>
  <si>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</si>
  <si>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</si>
  <si>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</si>
  <si>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</si>
  <si>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</si>
  <si>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</si>
  <si>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</si>
  <si>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</si>
  <si>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</si>
  <si>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</si>
  <si>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</si>
  <si>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</si>
  <si>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</si>
  <si>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</si>
  <si>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</si>
  <si>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</si>
  <si>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</si>
  <si>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</si>
  <si>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</si>
  <si>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</si>
  <si>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</si>
  <si>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</si>
  <si>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</si>
  <si>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</si>
  <si>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</si>
  <si>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</si>
  <si>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</si>
  <si>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</si>
  <si>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</si>
  <si>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</si>
  <si>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</si>
  <si>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</si>
  <si>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</si>
  <si>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</si>
  <si>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</si>
  <si>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</si>
  <si>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</si>
  <si>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</si>
  <si>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</si>
  <si>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</si>
  <si>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</si>
  <si>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</si>
  <si>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</si>
  <si>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</si>
  <si>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</si>
  <si>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</si>
  <si>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</si>
  <si>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</si>
  <si>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</si>
  <si>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</si>
  <si>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</si>
  <si>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</si>
  <si>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</si>
  <si>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</si>
  <si>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</si>
  <si>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</si>
  <si>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</si>
  <si>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</si>
  <si>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</si>
  <si>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</si>
  <si>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</si>
  <si>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</si>
  <si>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</si>
  <si>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</si>
  <si>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</si>
  <si>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</si>
  <si>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</si>
  <si>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</si>
  <si>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</si>
  <si>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</si>
  <si>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</si>
  <si>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</si>
  <si>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</si>
  <si>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</si>
  <si>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</si>
  <si>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</si>
  <si>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</si>
  <si>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</si>
  <si>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</si>
  <si>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</si>
  <si>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</si>
  <si>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</si>
  <si>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</si>
  <si>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</si>
  <si>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</si>
  <si>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</si>
  <si>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</si>
  <si>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</si>
  <si>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</si>
  <si>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</si>
  <si>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</si>
  <si>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</si>
  <si>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</si>
  <si>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</si>
  <si>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</si>
  <si>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</si>
  <si>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</si>
  <si>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</si>
  <si>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</si>
  <si>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</si>
  <si>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</si>
  <si>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</si>
  <si>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</si>
  <si>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</si>
  <si>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</si>
  <si>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</si>
  <si>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</si>
  <si>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</si>
  <si>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</si>
  <si>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</si>
  <si>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</si>
  <si>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</si>
  <si>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</si>
  <si>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</si>
  <si>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</si>
  <si>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</si>
  <si>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</si>
  <si>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</si>
  <si>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</si>
  <si>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</si>
  <si>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</si>
  <si>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</si>
  <si>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</si>
  <si>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</si>
  <si>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</si>
  <si>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</si>
  <si>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</si>
  <si>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</si>
  <si>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</si>
  <si>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</si>
  <si>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</si>
  <si>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</si>
  <si>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</si>
  <si>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</si>
  <si>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</si>
  <si>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</si>
  <si>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</si>
  <si>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</si>
  <si>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</si>
  <si>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</si>
  <si>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</si>
  <si>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</si>
  <si>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</si>
  <si>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</si>
  <si>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</si>
  <si>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</si>
  <si>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</si>
  <si>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</si>
  <si>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</si>
  <si>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</si>
  <si>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</si>
  <si>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</si>
  <si>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</si>
  <si>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</si>
  <si>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</si>
  <si>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</si>
  <si>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</si>
  <si>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</si>
  <si>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</si>
  <si>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</si>
  <si>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</si>
  <si>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</si>
  <si>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</si>
  <si>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</si>
  <si>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</si>
  <si>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</si>
  <si>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</si>
  <si>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</si>
  <si>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</si>
  <si>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</si>
  <si>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</si>
  <si>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</si>
  <si>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</si>
  <si>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</si>
  <si>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</si>
  <si>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</si>
  <si>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</si>
  <si>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</si>
  <si>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</si>
  <si>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</si>
  <si>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</si>
  <si>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</si>
  <si>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</si>
  <si>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</si>
  <si>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</si>
  <si>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</si>
  <si>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</si>
  <si>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</si>
  <si>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</si>
  <si>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</si>
  <si>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</si>
  <si>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</si>
  <si>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</si>
  <si>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</si>
  <si>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</si>
  <si>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</si>
  <si>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</si>
  <si>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</si>
  <si>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</si>
  <si>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</si>
  <si>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</si>
  <si>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</si>
  <si>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</si>
  <si>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</si>
  <si>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</si>
  <si>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</si>
  <si>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</si>
  <si>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</si>
  <si>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</si>
  <si>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</si>
  <si>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</si>
  <si>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</si>
  <si>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</si>
  <si>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</si>
  <si>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</si>
  <si>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</si>
  <si>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</si>
  <si>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</si>
  <si>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</si>
  <si>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</si>
  <si>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</si>
  <si>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</si>
  <si>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</si>
  <si>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</si>
  <si>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</si>
  <si>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</si>
  <si>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</si>
  <si>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</si>
  <si>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</si>
  <si>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</si>
  <si>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</si>
  <si>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</si>
  <si>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</si>
  <si>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</si>
  <si>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</si>
  <si>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</si>
  <si>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</si>
  <si>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</si>
  <si>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</si>
  <si>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</si>
  <si>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</si>
  <si>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</si>
  <si>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</si>
  <si>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</si>
  <si>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</si>
  <si>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</si>
  <si>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</si>
  <si>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</si>
  <si>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</si>
  <si>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</si>
  <si>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</si>
  <si>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</si>
  <si>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</si>
  <si>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</si>
  <si>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</si>
  <si>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</si>
  <si>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</si>
  <si>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</si>
  <si>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</si>
  <si>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</si>
  <si>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</si>
  <si>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</si>
  <si>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</si>
  <si>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</si>
  <si>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</si>
  <si>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</si>
  <si>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</si>
  <si>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</si>
  <si>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</si>
  <si>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</si>
  <si>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</si>
  <si>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</si>
  <si>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</si>
  <si>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</si>
  <si>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</si>
  <si>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</si>
  <si>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</si>
  <si>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</si>
  <si>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</si>
  <si>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</si>
  <si>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</si>
  <si>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</si>
  <si>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</si>
  <si>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</si>
  <si>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</si>
  <si>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</si>
  <si>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</si>
  <si>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</si>
  <si>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</si>
  <si>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</si>
  <si>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</si>
  <si>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</si>
  <si>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</si>
  <si>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</si>
  <si>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</si>
  <si>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</si>
  <si>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</si>
  <si>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</si>
  <si>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</si>
  <si>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</si>
  <si>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</si>
  <si>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</si>
  <si>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</si>
  <si>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</si>
  <si>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</si>
  <si>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</si>
  <si>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</si>
  <si>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</si>
  <si>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</si>
  <si>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</si>
  <si>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</si>
  <si>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</si>
  <si>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</si>
  <si>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</si>
  <si>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</si>
  <si>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</si>
  <si>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</si>
  <si>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</si>
  <si>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</si>
  <si>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</si>
  <si>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</si>
  <si>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</si>
  <si>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</si>
  <si>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</si>
  <si>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</si>
  <si>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</si>
  <si>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</si>
  <si>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</si>
  <si>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</si>
  <si>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</si>
  <si>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</si>
  <si>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</si>
  <si>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</si>
  <si>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</si>
  <si>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</si>
  <si>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</si>
  <si>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</si>
  <si>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</si>
  <si>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</si>
  <si>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</si>
  <si>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</si>
  <si>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</si>
  <si>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</si>
  <si>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</si>
  <si>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</si>
  <si>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</si>
  <si>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</si>
  <si>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</si>
  <si>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</si>
  <si>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</si>
  <si>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</si>
  <si>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</si>
  <si>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</si>
  <si>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</si>
  <si>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</si>
  <si>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</si>
  <si>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</si>
  <si>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</si>
  <si>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</si>
  <si>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</si>
  <si>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</si>
  <si>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</si>
  <si>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</si>
  <si>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</si>
  <si>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</si>
  <si>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</si>
  <si>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</si>
  <si>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</si>
  <si>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</si>
  <si>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</si>
  <si>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</si>
  <si>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</si>
  <si>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</si>
  <si>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</si>
  <si>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</si>
  <si>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</si>
  <si>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</si>
  <si>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</si>
  <si>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</si>
  <si>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</si>
  <si>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</si>
  <si>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</si>
  <si>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</si>
  <si>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</si>
  <si>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</si>
  <si>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</si>
  <si>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</si>
  <si>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</si>
  <si>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</si>
  <si>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</si>
  <si>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</si>
  <si>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</si>
  <si>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</si>
  <si>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</si>
  <si>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</si>
  <si>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</si>
  <si>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</si>
  <si>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</si>
  <si>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</si>
  <si>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</si>
  <si>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</si>
  <si>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</si>
  <si>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</si>
  <si>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</si>
  <si>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</si>
  <si>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</si>
  <si>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</si>
  <si>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</si>
  <si>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</si>
  <si>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</si>
  <si>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</si>
  <si>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</si>
  <si>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</si>
  <si>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</si>
  <si>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</si>
  <si>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</si>
  <si>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</si>
  <si>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</si>
  <si>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</si>
  <si>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</si>
  <si>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</si>
  <si>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</si>
  <si>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</si>
  <si>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</si>
  <si>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</si>
  <si>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</si>
  <si>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</si>
  <si>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</si>
  <si>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</si>
  <si>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</si>
  <si>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</si>
  <si>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</si>
  <si>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</si>
  <si>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</si>
  <si>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</si>
  <si>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</si>
  <si>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</si>
  <si>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</si>
  <si>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</si>
  <si>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</si>
  <si>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</si>
  <si>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</si>
  <si>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</si>
  <si>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</si>
  <si>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</si>
  <si>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</si>
  <si>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</si>
  <si>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</si>
  <si>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</si>
  <si>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</si>
  <si>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</si>
  <si>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</si>
  <si>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</si>
  <si>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</si>
  <si>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</si>
  <si>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</si>
  <si>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</si>
  <si>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</si>
  <si>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</si>
  <si>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</si>
  <si>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</si>
  <si>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</si>
  <si>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</si>
  <si>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</si>
  <si>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</si>
  <si>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</si>
  <si>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</si>
  <si>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</si>
  <si>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</si>
  <si>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</si>
  <si>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</si>
  <si>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</si>
  <si>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</si>
  <si>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</si>
  <si>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</si>
  <si>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</si>
  <si>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</si>
  <si>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</si>
  <si>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</si>
  <si>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</si>
  <si>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</si>
  <si>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</si>
  <si>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</si>
  <si>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</si>
  <si>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</si>
  <si>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</si>
  <si>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</si>
  <si>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</si>
  <si>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</si>
  <si>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</si>
  <si>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</si>
  <si>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</si>
  <si>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</si>
  <si>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</si>
  <si>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</si>
  <si>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</si>
  <si>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</si>
  <si>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</si>
  <si>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</si>
  <si>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</si>
  <si>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</si>
  <si>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</si>
  <si>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</si>
  <si>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</si>
  <si>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</si>
  <si>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</si>
  <si>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</si>
  <si>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</si>
  <si>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</si>
  <si>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</si>
  <si>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</si>
  <si>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</si>
  <si>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</si>
  <si>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</si>
  <si>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</si>
  <si>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</si>
  <si>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</si>
  <si>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</si>
  <si>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</si>
  <si>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</si>
  <si>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</si>
  <si>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</si>
  <si>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</si>
  <si>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</si>
  <si>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</si>
  <si>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</si>
  <si>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</si>
  <si>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</si>
  <si>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</si>
  <si>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</si>
  <si>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</si>
  <si>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</si>
  <si>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</si>
  <si>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</si>
  <si>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</si>
  <si>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</si>
  <si>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</si>
  <si>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</si>
  <si>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</si>
  <si>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</si>
  <si>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</si>
  <si>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</si>
  <si>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</si>
  <si>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</si>
  <si>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</si>
  <si>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</si>
  <si>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</si>
  <si>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</si>
  <si>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</si>
  <si>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</si>
  <si>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</si>
  <si>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</si>
  <si>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</si>
  <si>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</si>
  <si>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</si>
  <si>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</si>
  <si>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</si>
  <si>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</si>
  <si>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</si>
  <si>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</si>
  <si>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</si>
  <si>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</si>
  <si>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</si>
  <si>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</si>
  <si>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</si>
  <si>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</si>
  <si>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</si>
  <si>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</si>
  <si>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</si>
  <si>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</si>
  <si>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</si>
  <si>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</si>
  <si>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</si>
  <si>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</si>
  <si>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</si>
  <si>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</si>
  <si>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</si>
  <si>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</si>
  <si>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</si>
  <si>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</si>
  <si>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</si>
  <si>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</si>
  <si>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</si>
  <si>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</si>
  <si>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</si>
  <si>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</si>
  <si>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</si>
  <si>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</si>
  <si>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</si>
  <si>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</si>
  <si>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</si>
  <si>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</si>
  <si>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</si>
  <si>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</si>
  <si>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</si>
  <si>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</si>
  <si>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</si>
  <si>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</si>
  <si>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</si>
  <si>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</si>
  <si>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</si>
  <si>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</si>
  <si>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</si>
  <si>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</si>
  <si>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</si>
  <si>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</si>
  <si>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</si>
  <si>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</si>
  <si>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</si>
  <si>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</si>
  <si>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</si>
  <si>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</si>
  <si>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</si>
  <si>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</si>
  <si>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</si>
  <si>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</si>
  <si>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</si>
  <si>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</si>
  <si>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</si>
  <si>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</si>
  <si>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</si>
  <si>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</si>
  <si>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</si>
  <si>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</si>
  <si>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</si>
  <si>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</si>
  <si>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</si>
  <si>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</si>
  <si>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</si>
  <si>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</si>
  <si>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</si>
  <si>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</si>
  <si>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</si>
  <si>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</si>
  <si>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</si>
  <si>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</si>
  <si>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</si>
  <si>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</si>
  <si>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</si>
  <si>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</si>
  <si>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</si>
  <si>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</si>
  <si>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</si>
  <si>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</si>
  <si>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</si>
  <si>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</si>
  <si>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</si>
  <si>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</si>
  <si>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</si>
  <si>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</si>
  <si>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</si>
  <si>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</si>
  <si>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</si>
  <si>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</si>
  <si>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</si>
  <si>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</si>
  <si>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</si>
  <si>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</si>
  <si>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</si>
  <si>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</si>
  <si>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</si>
  <si>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</si>
  <si>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</si>
  <si>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</si>
  <si>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</si>
  <si>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</si>
  <si>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</si>
  <si>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</si>
  <si>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</si>
  <si>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</si>
  <si>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</si>
  <si>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</si>
  <si>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</si>
  <si>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</si>
  <si>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</si>
  <si>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</si>
  <si>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</si>
  <si>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</si>
  <si>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</si>
  <si>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</si>
  <si>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</si>
  <si>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</si>
  <si>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</si>
  <si>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</si>
  <si>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</si>
  <si>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</si>
  <si>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</si>
  <si>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</si>
  <si>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</si>
  <si>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</si>
  <si>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</si>
  <si>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</si>
  <si>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</si>
  <si>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</si>
  <si>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</si>
  <si>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</si>
  <si>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</si>
  <si>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</si>
  <si>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</si>
  <si>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</si>
  <si>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</si>
  <si>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</si>
  <si>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</si>
  <si>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</si>
  <si>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</si>
  <si>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</si>
  <si>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</si>
  <si>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</si>
  <si>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</si>
  <si>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</si>
  <si>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</si>
  <si>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</si>
  <si>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</si>
  <si>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</si>
  <si>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</si>
  <si>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</si>
  <si>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</si>
  <si>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</si>
  <si>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</si>
  <si>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</si>
  <si>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</si>
  <si>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</si>
  <si>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</si>
  <si>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</si>
  <si>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</si>
  <si>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</si>
  <si>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</si>
  <si>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</si>
  <si>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</si>
  <si>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</si>
  <si>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</si>
  <si>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</si>
  <si>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</si>
  <si>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</si>
  <si>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</si>
  <si>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</si>
  <si>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</si>
  <si>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</si>
  <si>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</si>
  <si>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</si>
  <si>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</si>
  <si>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</si>
  <si>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</si>
  <si>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</si>
  <si>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</si>
  <si>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</si>
  <si>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</si>
  <si>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</si>
  <si>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</si>
  <si>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</si>
  <si>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</si>
  <si>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</si>
  <si>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</si>
  <si>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</si>
  <si>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</si>
  <si>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</si>
  <si>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</si>
  <si>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</si>
  <si>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</si>
  <si>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</si>
  <si>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</si>
  <si>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</si>
  <si>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</si>
  <si>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</si>
  <si>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</si>
  <si>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</si>
  <si>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</si>
  <si>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</si>
  <si>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</si>
  <si>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</si>
  <si>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</si>
  <si>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</si>
  <si>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</si>
  <si>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</si>
  <si>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</si>
  <si>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</si>
  <si>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</si>
  <si>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</si>
  <si>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</si>
  <si>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</si>
  <si>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</si>
  <si>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</si>
  <si>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</si>
  <si>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</si>
  <si>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</si>
  <si>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</si>
  <si>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</si>
  <si>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</si>
  <si>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</si>
  <si>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</si>
  <si>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</si>
  <si>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</si>
  <si>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</si>
  <si>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</si>
  <si>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</si>
  <si>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</si>
  <si>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</si>
  <si>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</si>
  <si>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</si>
  <si>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</si>
  <si>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</si>
  <si>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</si>
  <si>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</si>
  <si>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</si>
  <si>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</si>
  <si>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</si>
  <si>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</si>
  <si>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</si>
  <si>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</si>
  <si>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</si>
  <si>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</si>
  <si>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</si>
  <si>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</si>
  <si>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</si>
  <si>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</si>
  <si>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</si>
  <si>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</si>
  <si>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</si>
  <si>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</si>
  <si>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</si>
  <si>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</si>
  <si>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</si>
  <si>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</si>
  <si>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</si>
  <si>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</si>
  <si>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</si>
  <si>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</si>
  <si>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</si>
  <si>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</si>
  <si>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</si>
  <si>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</si>
  <si>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</si>
  <si>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</si>
  <si>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</si>
  <si>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</si>
  <si>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</si>
  <si>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</si>
  <si>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</si>
  <si>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</si>
  <si>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</si>
  <si>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</si>
  <si>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</si>
  <si>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</si>
  <si>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</si>
  <si>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</si>
  <si>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</si>
  <si>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</si>
  <si>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</si>
  <si>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</si>
  <si>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</si>
  <si>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</si>
  <si>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</si>
  <si>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</si>
  <si>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</si>
  <si>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</si>
  <si>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</si>
  <si>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</si>
  <si>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</si>
  <si>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</si>
  <si>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</si>
  <si>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</si>
  <si>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</si>
  <si>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</si>
  <si>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</si>
  <si>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</si>
  <si>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</si>
  <si>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</si>
  <si>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</si>
  <si>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</si>
  <si>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</si>
  <si>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</si>
  <si>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</si>
  <si>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</si>
  <si>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</si>
  <si>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</si>
  <si>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</si>
  <si>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</si>
  <si>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</si>
  <si>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</si>
  <si>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</si>
  <si>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</si>
  <si>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</si>
  <si>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</si>
  <si>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</si>
  <si>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</si>
  <si>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</si>
  <si>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</si>
  <si>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</si>
  <si>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</si>
  <si>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</si>
  <si>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</si>
  <si>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</si>
  <si>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</si>
  <si>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</si>
  <si>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</si>
  <si>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</si>
  <si>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</si>
  <si>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</si>
  <si>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</si>
  <si>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</si>
  <si>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</si>
  <si>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</si>
  <si>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</si>
  <si>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</si>
  <si>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</si>
  <si>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</si>
  <si>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</si>
  <si>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</si>
  <si>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</si>
  <si>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</si>
  <si>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</si>
  <si>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</si>
  <si>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</si>
  <si>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</si>
  <si>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</si>
  <si>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</si>
  <si>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</si>
  <si>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</si>
  <si>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</si>
  <si>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</si>
  <si>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</si>
  <si>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</si>
  <si>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</si>
  <si>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</si>
  <si>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</si>
  <si>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</si>
  <si>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</si>
  <si>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</si>
  <si>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</si>
  <si>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</si>
  <si>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</si>
  <si>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</si>
  <si>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</si>
  <si>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</si>
  <si>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</si>
  <si>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</si>
  <si>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</si>
  <si>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</si>
  <si>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</si>
  <si>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</si>
  <si>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</si>
  <si>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</si>
  <si>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</si>
  <si>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</si>
  <si>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</si>
  <si>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</si>
  <si>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</si>
  <si>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</si>
  <si>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</si>
  <si>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</si>
  <si>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</si>
  <si>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</si>
  <si>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</si>
  <si>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</si>
  <si>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</si>
  <si>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</si>
  <si>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</si>
  <si>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</si>
  <si>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</si>
  <si>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</si>
  <si>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</si>
  <si>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</si>
  <si>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</si>
  <si>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</si>
  <si>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</si>
  <si>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</si>
  <si>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</si>
  <si>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</si>
  <si>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</si>
  <si>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</si>
  <si>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</si>
  <si>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</si>
  <si>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</si>
  <si>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</si>
  <si>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</si>
  <si>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</si>
  <si>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</si>
  <si>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</si>
  <si>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</si>
  <si>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</si>
  <si>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</si>
  <si>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</si>
  <si>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</si>
  <si>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</si>
  <si>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</si>
  <si>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</si>
  <si>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</si>
  <si>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</si>
  <si>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</si>
  <si>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</si>
  <si>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</si>
  <si>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</si>
  <si>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</si>
  <si>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</si>
  <si>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</si>
  <si>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</si>
  <si>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</si>
  <si>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</si>
  <si>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</si>
  <si>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</si>
  <si>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</si>
  <si>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</si>
  <si>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</si>
  <si>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</si>
  <si>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</si>
  <si>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</si>
  <si>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</si>
  <si>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</si>
  <si>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</si>
  <si>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</si>
  <si>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</si>
  <si>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</si>
  <si>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</si>
  <si>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</si>
  <si>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</si>
  <si>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</si>
  <si>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</si>
  <si>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</si>
  <si>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</si>
  <si>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</si>
  <si>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</si>
  <si>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</si>
  <si>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</si>
  <si>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</si>
  <si>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</si>
  <si>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</si>
  <si>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</si>
  <si>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</si>
  <si>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</si>
  <si>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</si>
  <si>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</si>
  <si>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</si>
  <si>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</si>
  <si>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</si>
  <si>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</si>
  <si>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</si>
  <si>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</si>
  <si>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</si>
  <si>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</si>
  <si>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</si>
  <si>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</si>
  <si>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</si>
  <si>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</si>
  <si>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</si>
  <si>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</si>
  <si>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</si>
  <si>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</si>
  <si>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</si>
  <si>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</si>
  <si>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</si>
  <si>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</si>
  <si>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</si>
  <si>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</si>
  <si>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</si>
  <si>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</si>
  <si>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</si>
  <si>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</si>
  <si>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</si>
  <si>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</si>
  <si>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</si>
  <si>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</si>
  <si>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</si>
  <si>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</si>
  <si>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</si>
  <si>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</si>
  <si>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</si>
  <si>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</si>
  <si>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</si>
  <si>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</si>
  <si>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</si>
  <si>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</si>
  <si>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</si>
  <si>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</si>
  <si>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</si>
  <si>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</si>
  <si>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</si>
  <si>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</si>
  <si>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</si>
  <si>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</si>
  <si>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</si>
  <si>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</si>
  <si>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</si>
  <si>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</si>
  <si>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</si>
  <si>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</si>
  <si>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</si>
  <si>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</si>
  <si>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</si>
  <si>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</si>
  <si>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</si>
  <si>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</si>
  <si>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</si>
  <si>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</si>
  <si>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</si>
  <si>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</si>
  <si>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</si>
  <si>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</si>
  <si>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</si>
  <si>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</si>
  <si>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</si>
  <si>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</si>
  <si>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</si>
  <si>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</si>
  <si>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</si>
  <si>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</si>
  <si>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</si>
  <si>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</si>
  <si>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</si>
  <si>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</si>
  <si>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</si>
  <si>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</si>
  <si>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</si>
  <si>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</si>
  <si>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</si>
  <si>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</si>
  <si>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</si>
  <si>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</si>
  <si>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</si>
  <si>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</si>
  <si>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</si>
  <si>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</si>
  <si>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</si>
  <si>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</si>
  <si>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</si>
  <si>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</si>
  <si>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</si>
  <si>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</si>
  <si>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</si>
  <si>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</si>
  <si>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</si>
  <si>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</si>
  <si>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</si>
  <si>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</si>
  <si>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</si>
  <si>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</si>
  <si>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</si>
  <si>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</si>
  <si>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</si>
  <si>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</si>
  <si>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</si>
  <si>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</si>
  <si>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</si>
  <si>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</si>
  <si>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</si>
  <si>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</si>
  <si>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</si>
  <si>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</si>
  <si>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</si>
  <si>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</si>
  <si>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</si>
  <si>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</si>
  <si>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</si>
  <si>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</si>
  <si>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</si>
  <si>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</si>
  <si>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</si>
  <si>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</si>
  <si>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</si>
  <si>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</si>
  <si>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</si>
  <si>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</si>
  <si>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</si>
  <si>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</si>
  <si>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</si>
  <si>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</si>
  <si>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</si>
  <si>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</si>
  <si>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</si>
  <si>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</si>
  <si>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</si>
  <si>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</si>
  <si>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</si>
  <si>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</si>
  <si>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</si>
  <si>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</si>
  <si>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</si>
  <si>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</si>
  <si>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</si>
  <si>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</si>
  <si>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</si>
  <si>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</si>
  <si>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</si>
  <si>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</si>
  <si>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</si>
  <si>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</si>
  <si>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</si>
  <si>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</si>
  <si>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</si>
  <si>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</si>
  <si>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</si>
  <si>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</si>
  <si>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</si>
  <si>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</si>
  <si>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</si>
  <si>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</si>
  <si>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</si>
  <si>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</si>
  <si>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</si>
  <si>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</si>
  <si>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</si>
  <si>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</si>
  <si>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</si>
  <si>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</si>
  <si>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</si>
  <si>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</si>
  <si>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</si>
  <si>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</si>
  <si>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</si>
  <si>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</si>
  <si>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</si>
  <si>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</si>
  <si>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</si>
  <si>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</si>
  <si>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</si>
  <si>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</si>
  <si>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</si>
  <si>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</si>
  <si>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</si>
  <si>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</si>
  <si>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</si>
  <si>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</si>
  <si>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</si>
  <si>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</si>
  <si>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</si>
  <si>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</si>
  <si>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</si>
  <si>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</si>
  <si>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</si>
  <si>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</si>
  <si>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</si>
  <si>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</si>
  <si>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</si>
  <si>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</si>
  <si>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</si>
  <si>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</si>
  <si>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</si>
  <si>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</si>
  <si>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</si>
  <si>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</si>
  <si>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</si>
  <si>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</si>
  <si>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</si>
  <si>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</si>
  <si>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</si>
  <si>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</si>
  <si>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</si>
  <si>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</si>
  <si>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</si>
  <si>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</si>
  <si>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</si>
  <si>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</si>
  <si>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</si>
  <si>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</si>
  <si>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</si>
  <si>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</si>
  <si>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</si>
  <si>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</si>
  <si>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</si>
  <si>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</si>
  <si>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</si>
  <si>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</si>
  <si>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</si>
  <si>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</si>
  <si>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</si>
  <si>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</si>
  <si>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</si>
  <si>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</si>
  <si>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</si>
  <si>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</si>
  <si>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</si>
  <si>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</si>
  <si>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</si>
  <si>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</si>
  <si>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</si>
  <si>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</si>
  <si>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</si>
  <si>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</si>
  <si>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</si>
  <si>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</si>
  <si>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</si>
  <si>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</si>
  <si>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</si>
  <si>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</si>
  <si>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</si>
  <si>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</si>
  <si>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</si>
  <si>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</si>
  <si>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</si>
  <si>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</si>
  <si>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</si>
  <si>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</si>
  <si>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</si>
  <si>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</si>
  <si>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</si>
  <si>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</si>
  <si>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</si>
  <si>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</si>
  <si>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</si>
  <si>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</si>
  <si>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</si>
  <si>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</si>
  <si>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</si>
  <si>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</si>
  <si>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</si>
  <si>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</si>
  <si>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</si>
  <si>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</si>
  <si>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</si>
  <si>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</si>
  <si>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</si>
  <si>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</si>
  <si>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</si>
  <si>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</si>
  <si>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</si>
  <si>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</si>
  <si>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</si>
  <si>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</si>
  <si>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</si>
  <si>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</si>
  <si>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</si>
  <si>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</si>
  <si>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</si>
  <si>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</si>
  <si>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</si>
  <si>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</si>
  <si>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</si>
  <si>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</si>
  <si>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</si>
  <si>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</si>
  <si>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</si>
  <si>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</si>
  <si>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</si>
  <si>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</si>
  <si>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</si>
  <si>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</si>
  <si>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</si>
  <si>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</si>
  <si>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</si>
  <si>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</si>
  <si>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</si>
  <si>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</si>
  <si>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</si>
  <si>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</si>
  <si>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</si>
  <si>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</si>
  <si>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</si>
  <si>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</si>
  <si>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</si>
  <si>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</si>
  <si>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</si>
  <si>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</si>
  <si>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</si>
  <si>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</si>
  <si>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</si>
  <si>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</si>
  <si>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</si>
  <si>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</si>
  <si>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</si>
  <si>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</si>
  <si>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</si>
  <si>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</si>
  <si>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</si>
  <si>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</si>
  <si>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</si>
  <si>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</si>
  <si>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</si>
  <si>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</si>
  <si>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</si>
  <si>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</si>
  <si>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</si>
  <si>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</si>
  <si>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</si>
  <si>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</si>
  <si>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</si>
  <si>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</si>
  <si>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</si>
  <si>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</si>
  <si>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</si>
  <si>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</si>
  <si>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</si>
  <si>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</si>
  <si>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</si>
  <si>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</si>
  <si>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</si>
  <si>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</si>
  <si>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</si>
  <si>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</si>
  <si>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</si>
  <si>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</si>
  <si>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</si>
  <si>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</si>
  <si>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</si>
  <si>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</si>
  <si>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</si>
  <si>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</si>
  <si>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</si>
  <si>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</si>
  <si>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</si>
  <si>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</si>
  <si>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</si>
  <si>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</si>
  <si>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</si>
  <si>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</si>
  <si>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</si>
  <si>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</si>
  <si>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</si>
  <si>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</si>
  <si>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</si>
  <si>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</si>
  <si>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</si>
  <si>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</si>
  <si>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</si>
  <si>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</si>
  <si>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</si>
  <si>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</si>
  <si>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</si>
  <si>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</si>
  <si>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</si>
  <si>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</si>
  <si>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</si>
  <si>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</si>
  <si>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</si>
  <si>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</si>
  <si>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</si>
  <si>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</si>
  <si>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</si>
  <si>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</si>
  <si>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</si>
  <si>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</si>
  <si>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</si>
  <si>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</si>
  <si>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</si>
  <si>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</si>
  <si>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</si>
  <si>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</si>
  <si>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</si>
  <si>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</si>
  <si>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</si>
  <si>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</si>
  <si>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</si>
  <si>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</si>
  <si>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</si>
  <si>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</si>
  <si>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</si>
  <si>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</si>
  <si>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</si>
  <si>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</si>
  <si>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</si>
  <si>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</si>
  <si>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</si>
  <si>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</si>
  <si>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</si>
  <si>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</si>
  <si>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</si>
  <si>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</si>
  <si>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</si>
  <si>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</si>
  <si>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</si>
  <si>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</si>
  <si>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</si>
  <si>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</si>
  <si>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</si>
  <si>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</si>
  <si>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</si>
  <si>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</si>
  <si>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</si>
  <si>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</si>
  <si>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</si>
  <si>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</si>
  <si>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</si>
  <si>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</si>
  <si>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</si>
  <si>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</si>
  <si>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</si>
  <si>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</si>
  <si>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</si>
  <si>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</si>
  <si>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</si>
  <si>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</si>
  <si>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</si>
  <si>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</si>
  <si>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</si>
  <si>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</si>
  <si>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</si>
  <si>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</si>
  <si>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</si>
  <si>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</si>
  <si>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</si>
  <si>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</si>
  <si>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</si>
  <si>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</si>
  <si>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</si>
  <si>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</si>
  <si>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</si>
  <si>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</si>
  <si>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</si>
  <si>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</si>
  <si>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</si>
  <si>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</si>
  <si>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</si>
  <si>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</si>
  <si>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</si>
  <si>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</si>
  <si>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</si>
  <si>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</si>
  <si>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</si>
  <si>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</si>
  <si>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</si>
  <si>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</si>
  <si>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</si>
  <si>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</si>
  <si>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</si>
  <si>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</si>
  <si>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</si>
  <si>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</si>
  <si>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</si>
  <si>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</si>
  <si>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</si>
  <si>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</si>
  <si>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</si>
  <si>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</si>
  <si>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</si>
  <si>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</si>
  <si>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</si>
  <si>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</si>
  <si>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</si>
  <si>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</si>
  <si>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</si>
  <si>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</si>
  <si>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</si>
  <si>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</si>
  <si>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</si>
  <si>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</si>
  <si>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</si>
  <si>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</si>
  <si>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</si>
  <si>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</si>
  <si>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</si>
  <si>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</si>
  <si>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</si>
  <si>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</si>
  <si>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</si>
  <si>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</si>
  <si>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</si>
  <si>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</si>
  <si>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</si>
  <si>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</si>
  <si>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</si>
  <si>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</si>
  <si>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</si>
  <si>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</si>
  <si>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</si>
  <si>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</si>
  <si>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</si>
  <si>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</si>
  <si>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</si>
  <si>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</si>
  <si>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</si>
  <si>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</si>
  <si>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</si>
  <si>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</si>
  <si>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</si>
  <si>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</si>
  <si>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</si>
  <si>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</si>
  <si>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</si>
  <si>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</si>
  <si>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</si>
  <si>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</si>
  <si>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</si>
  <si>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</si>
  <si>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</si>
  <si>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</si>
  <si>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</si>
  <si>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</si>
  <si>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</si>
  <si>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</si>
  <si>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</si>
  <si>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</si>
  <si>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</si>
  <si>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</si>
  <si>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</si>
  <si>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</si>
  <si>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</si>
  <si>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</si>
  <si>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</si>
  <si>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</si>
  <si>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</si>
  <si>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</si>
  <si>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</si>
  <si>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</si>
  <si>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</si>
  <si>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</si>
  <si>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</si>
  <si>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</si>
  <si>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</si>
  <si>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</si>
  <si>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</si>
  <si>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</si>
  <si>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</si>
  <si>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</si>
  <si>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</si>
  <si>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</si>
  <si>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</si>
  <si>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</si>
  <si>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</si>
  <si>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</si>
  <si>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</si>
  <si>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</si>
  <si>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</si>
  <si>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</si>
  <si>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</si>
  <si>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</si>
  <si>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</si>
  <si>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</si>
  <si>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</si>
  <si>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</si>
  <si>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</si>
  <si>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</si>
  <si>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</si>
  <si>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</si>
  <si>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</si>
  <si>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</si>
  <si>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</si>
  <si>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</si>
  <si>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</si>
  <si>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</si>
  <si>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</si>
  <si>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</si>
  <si>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</si>
  <si>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</si>
  <si>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</si>
  <si>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</si>
  <si>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</si>
  <si>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</si>
  <si>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</si>
  <si>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</si>
  <si>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</si>
  <si>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</si>
  <si>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</si>
  <si>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</si>
  <si>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</si>
  <si>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</si>
  <si>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</si>
  <si>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</si>
  <si>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</si>
  <si>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</si>
  <si>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</si>
  <si>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</si>
  <si>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</si>
  <si>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</si>
  <si>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</si>
  <si>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</si>
  <si>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</si>
  <si>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</si>
  <si>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</si>
  <si>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</si>
  <si>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</si>
  <si>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</si>
  <si>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</si>
  <si>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</si>
  <si>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</si>
  <si>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</si>
  <si>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</si>
  <si>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</si>
  <si>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</si>
  <si>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</si>
  <si>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</si>
  <si>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</si>
  <si>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</si>
  <si>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</si>
  <si>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</si>
  <si>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</si>
  <si>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</si>
  <si>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</si>
  <si>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</si>
  <si>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</si>
  <si>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</si>
  <si>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</si>
  <si>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</si>
  <si>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</si>
  <si>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</si>
  <si>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</si>
  <si>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</si>
  <si>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</si>
  <si>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</si>
  <si>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</si>
  <si>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</si>
  <si>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</si>
  <si>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</si>
  <si>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</si>
  <si>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</si>
  <si>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</si>
  <si>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</si>
  <si>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</si>
  <si>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</si>
  <si>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</si>
  <si>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</si>
  <si>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</si>
  <si>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</si>
  <si>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</si>
  <si>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</si>
  <si>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</si>
  <si>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</si>
  <si>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</si>
  <si>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</si>
  <si>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</si>
  <si>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</si>
  <si>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</si>
  <si>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</si>
  <si>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</si>
  <si>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</si>
  <si>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</si>
  <si>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</si>
  <si>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</si>
  <si>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</si>
  <si>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</si>
  <si>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</si>
  <si>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</si>
  <si>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</si>
  <si>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</si>
  <si>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</si>
  <si>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</si>
  <si>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</si>
  <si>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</si>
  <si>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</si>
  <si>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</si>
  <si>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</si>
  <si>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</si>
  <si>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</si>
  <si>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</si>
  <si>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</si>
  <si>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</si>
  <si>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</si>
  <si>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</si>
  <si>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</si>
  <si>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</si>
  <si>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</si>
  <si>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</si>
  <si>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</si>
  <si>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</si>
  <si>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</si>
  <si>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</si>
  <si>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</si>
  <si>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</si>
  <si>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</si>
  <si>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</si>
  <si>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</si>
  <si>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</si>
  <si>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</si>
  <si>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</si>
  <si>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</si>
  <si>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</si>
  <si>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</si>
  <si>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</si>
  <si>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</si>
  <si>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</si>
  <si>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</si>
  <si>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</si>
  <si>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</si>
  <si>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</si>
  <si>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</si>
  <si>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</si>
  <si>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</si>
  <si>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</si>
  <si>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</si>
  <si>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</si>
  <si>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</si>
  <si>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</si>
  <si>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</si>
  <si>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</si>
  <si>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</si>
  <si>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</si>
  <si>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</si>
  <si>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</si>
  <si>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</si>
  <si>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</si>
  <si>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</si>
  <si>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</si>
  <si>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</si>
  <si>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</si>
  <si>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</si>
  <si>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</si>
  <si>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</si>
  <si>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</si>
  <si>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</si>
  <si>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</si>
  <si>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</si>
  <si>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</si>
  <si>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</si>
  <si>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</si>
  <si>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</si>
  <si>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</si>
  <si>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</si>
  <si>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</si>
  <si>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</si>
  <si>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</si>
  <si>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</si>
  <si>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</si>
  <si>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</si>
  <si>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</si>
  <si>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</si>
  <si>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</si>
  <si>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</si>
  <si>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</si>
  <si>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</si>
  <si>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</si>
  <si>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</si>
  <si>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</si>
  <si>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</si>
  <si>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</si>
  <si>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</si>
  <si>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</si>
  <si>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</si>
  <si>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</si>
  <si>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</si>
  <si>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</si>
  <si>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</si>
  <si>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</si>
  <si>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</si>
  <si>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</si>
  <si>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</si>
  <si>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</si>
  <si>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</si>
  <si>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</si>
  <si>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</si>
  <si>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</si>
  <si>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</si>
  <si>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</si>
  <si>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</si>
  <si>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</si>
  <si>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</si>
  <si>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</si>
  <si>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</si>
  <si>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</si>
  <si>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</si>
  <si>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</si>
  <si>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</si>
  <si>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</si>
  <si>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</si>
  <si>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</si>
  <si>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</si>
  <si>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</si>
  <si>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</si>
  <si>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</si>
  <si>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</si>
  <si>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</si>
  <si>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</si>
  <si>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</si>
  <si>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</si>
  <si>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</si>
  <si>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</si>
  <si>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</si>
  <si>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</si>
  <si>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</si>
  <si>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</si>
  <si>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</si>
  <si>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</si>
  <si>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</si>
  <si>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</si>
  <si>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</si>
  <si>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</si>
  <si>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</si>
  <si>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</si>
  <si>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</si>
  <si>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</si>
  <si>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</si>
  <si>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</si>
  <si>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</si>
  <si>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</si>
  <si>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</si>
  <si>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</si>
  <si>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</si>
  <si>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</si>
  <si>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</si>
  <si>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</si>
  <si>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</si>
  <si>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</si>
  <si>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</si>
  <si>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</si>
  <si>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</si>
  <si>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</si>
  <si>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</si>
  <si>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</si>
  <si>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</si>
  <si>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</si>
  <si>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</si>
  <si>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</si>
  <si>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</si>
  <si>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</si>
  <si>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</si>
  <si>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</si>
  <si>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</si>
  <si>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</si>
  <si>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</si>
  <si>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</si>
  <si>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</si>
  <si>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</si>
  <si>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</si>
  <si>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</si>
  <si>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</si>
  <si>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</si>
  <si>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</si>
  <si>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</si>
  <si>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</si>
  <si>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</si>
  <si>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</si>
  <si>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</si>
  <si>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</si>
  <si>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</si>
  <si>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</si>
  <si>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</si>
  <si>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</si>
  <si>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</si>
  <si>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</si>
  <si>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</si>
  <si>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</si>
  <si>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</si>
  <si>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</si>
  <si>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</si>
  <si>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</si>
  <si>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</si>
  <si>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</si>
  <si>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</si>
  <si>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</si>
  <si>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</si>
  <si>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</si>
  <si>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</si>
  <si>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</si>
  <si>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</si>
  <si>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</si>
  <si>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</si>
  <si>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</si>
  <si>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</si>
  <si>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</si>
  <si>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</si>
  <si>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</si>
  <si>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</si>
  <si>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</si>
  <si>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</si>
  <si>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</si>
  <si>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</si>
  <si>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</si>
  <si>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</si>
  <si>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</si>
  <si>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</si>
  <si>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</si>
  <si>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</si>
  <si>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</si>
  <si>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</si>
  <si>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</si>
  <si>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</si>
  <si>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</si>
  <si>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</si>
  <si>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</si>
  <si>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</si>
  <si>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</si>
  <si>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</si>
  <si>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</si>
  <si>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</si>
  <si>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</si>
  <si>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</si>
  <si>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</si>
  <si>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</si>
  <si>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</si>
  <si>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</si>
  <si>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</si>
  <si>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</si>
  <si>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</si>
  <si>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</si>
  <si>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</si>
  <si>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</si>
  <si>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</si>
  <si>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</si>
  <si>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</si>
  <si>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</si>
  <si>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</si>
  <si>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</si>
  <si>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</si>
  <si>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</si>
  <si>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</si>
  <si>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</si>
  <si>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</si>
  <si>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</si>
  <si>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</si>
  <si>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</si>
  <si>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</si>
  <si>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</si>
  <si>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</si>
  <si>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</si>
  <si>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</si>
  <si>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</si>
  <si>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</si>
  <si>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</si>
  <si>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</si>
  <si>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</si>
  <si>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</si>
  <si>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</si>
  <si>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</si>
  <si>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</si>
  <si>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</si>
  <si>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</si>
  <si>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</si>
  <si>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</si>
  <si>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</si>
  <si>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</si>
  <si>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</si>
  <si>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</si>
  <si>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</si>
  <si>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</si>
  <si>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</si>
  <si>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</si>
  <si>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</si>
  <si>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</si>
  <si>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</si>
  <si>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</si>
  <si>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</si>
  <si>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</si>
  <si>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</si>
  <si>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</si>
  <si>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</si>
  <si>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</si>
  <si>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</si>
  <si>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</si>
  <si>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</si>
  <si>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</si>
  <si>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</si>
  <si>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</si>
  <si>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</si>
  <si>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</si>
  <si>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</si>
  <si>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</si>
  <si>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</si>
  <si>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</si>
  <si>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</si>
  <si>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</si>
  <si>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</si>
  <si>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</si>
  <si>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</si>
  <si>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</si>
  <si>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</si>
  <si>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</si>
  <si>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</si>
  <si>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</si>
  <si>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</si>
  <si>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</si>
  <si>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</si>
  <si>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</si>
  <si>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</si>
  <si>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</si>
  <si>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</si>
  <si>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</si>
  <si>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</si>
  <si>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</si>
  <si>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</si>
  <si>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</si>
  <si>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</si>
  <si>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</si>
  <si>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</si>
  <si>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</si>
  <si>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</si>
  <si>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</si>
  <si>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</si>
  <si>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</si>
  <si>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</si>
  <si>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</si>
  <si>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</si>
  <si>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</si>
  <si>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</si>
  <si>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</si>
  <si>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</si>
  <si>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</si>
  <si>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</si>
  <si>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</si>
  <si>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</si>
  <si>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</si>
  <si>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</si>
  <si>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</si>
  <si>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</si>
  <si>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</si>
  <si>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</si>
  <si>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</si>
  <si>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</si>
  <si>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</si>
  <si>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</si>
  <si>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</si>
  <si>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</si>
  <si>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</si>
  <si>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</si>
  <si>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</si>
  <si>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</si>
  <si>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</si>
  <si>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</si>
  <si>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</si>
  <si>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</si>
  <si>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</si>
  <si>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</si>
  <si>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</si>
  <si>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</si>
  <si>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</si>
  <si>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</si>
  <si>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</si>
  <si>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</si>
  <si>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</si>
  <si>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</si>
  <si>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</si>
  <si>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</si>
  <si>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</si>
  <si>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</si>
  <si>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</si>
  <si>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</si>
  <si>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</si>
  <si>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</si>
  <si>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</si>
  <si>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</si>
  <si>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</si>
  <si>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</si>
  <si>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</si>
  <si>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</si>
  <si>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</si>
  <si>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</si>
  <si>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</si>
  <si>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</si>
  <si>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</si>
  <si>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</si>
  <si>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</si>
  <si>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</si>
  <si>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</si>
  <si>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</si>
  <si>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</si>
  <si>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</si>
  <si>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</si>
  <si>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</si>
  <si>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</si>
  <si>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</si>
  <si>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</si>
  <si>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</si>
  <si>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</si>
  <si>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</si>
  <si>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</si>
  <si>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</si>
  <si>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</si>
  <si>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</si>
  <si>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</si>
  <si>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</si>
  <si>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</si>
  <si>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</si>
  <si>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</si>
  <si>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</si>
  <si>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</si>
  <si>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</si>
  <si>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</si>
  <si>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</si>
  <si>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</si>
  <si>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</si>
  <si>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</si>
  <si>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</si>
  <si>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</si>
  <si>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</si>
  <si>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</si>
  <si>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</si>
  <si>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</si>
  <si>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</si>
  <si>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</si>
  <si>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</si>
  <si>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</si>
  <si>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</si>
  <si>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</si>
  <si>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</si>
  <si>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</si>
  <si>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</si>
  <si>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</si>
  <si>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</si>
  <si>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</si>
  <si>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</si>
  <si>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</si>
  <si>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</si>
  <si>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</si>
  <si>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</si>
  <si>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</si>
  <si>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</si>
  <si>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</si>
  <si>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</si>
  <si>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</si>
  <si>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</si>
  <si>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</si>
  <si>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</si>
  <si>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</si>
  <si>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</si>
  <si>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</si>
  <si>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</si>
  <si>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</si>
  <si>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</si>
  <si>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</si>
  <si>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</si>
  <si>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</si>
  <si>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</si>
  <si>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</si>
  <si>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</si>
  <si>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</si>
  <si>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</si>
  <si>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</si>
  <si>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</si>
  <si>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</si>
  <si>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</si>
  <si>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</si>
  <si>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</si>
  <si>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</si>
  <si>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</si>
  <si>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</si>
  <si>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</si>
  <si>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</si>
  <si>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</si>
  <si>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</si>
  <si>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</si>
  <si>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</si>
  <si>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</si>
  <si>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</si>
  <si>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</si>
  <si>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</si>
  <si>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</si>
  <si>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</si>
  <si>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</si>
  <si>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</si>
  <si>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</si>
  <si>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</si>
  <si>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</si>
  <si>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</si>
  <si>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</si>
  <si>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</si>
  <si>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</si>
  <si>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</si>
  <si>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</si>
  <si>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</si>
  <si>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</si>
  <si>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</si>
  <si>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</si>
  <si>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</si>
  <si>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</si>
  <si>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</si>
  <si>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</si>
  <si>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</si>
  <si>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</si>
  <si>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</si>
  <si>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</si>
  <si>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</si>
  <si>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</si>
  <si>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</si>
  <si>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</si>
  <si>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</si>
  <si>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</si>
  <si>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</si>
  <si>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</si>
  <si>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</si>
  <si>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</si>
  <si>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</si>
  <si>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</si>
  <si>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</si>
  <si>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</si>
  <si>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</si>
  <si>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</si>
  <si>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</si>
  <si>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</si>
  <si>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</si>
  <si>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</si>
  <si>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</si>
  <si>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</si>
  <si>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</si>
  <si>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</si>
  <si>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</si>
  <si>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</si>
  <si>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</si>
  <si>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</si>
  <si>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</si>
  <si>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</si>
  <si>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</si>
  <si>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</si>
  <si>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</si>
  <si>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</si>
  <si>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</si>
  <si>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</si>
  <si>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</si>
  <si>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</si>
  <si>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</si>
  <si>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</si>
  <si>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</si>
  <si>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</si>
  <si>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</si>
  <si>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</si>
  <si>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</si>
  <si>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</si>
  <si>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</si>
  <si>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</si>
  <si>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</si>
  <si>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</si>
  <si>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</si>
  <si>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</si>
  <si>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</si>
  <si>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</si>
  <si>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</si>
  <si>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</si>
  <si>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</si>
  <si>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</si>
  <si>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</si>
  <si>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</si>
  <si>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</si>
  <si>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</si>
  <si>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</si>
  <si>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</si>
  <si>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</si>
  <si>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</si>
  <si>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</si>
  <si>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</si>
  <si>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</si>
  <si>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</si>
  <si>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</si>
  <si>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</si>
  <si>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</si>
  <si>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</si>
  <si>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</si>
  <si>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</si>
  <si>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</si>
  <si>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</si>
  <si>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</si>
  <si>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</si>
  <si>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</si>
  <si>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</si>
  <si>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</si>
  <si>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</si>
  <si>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</si>
  <si>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</si>
  <si>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</si>
  <si>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</si>
  <si>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</si>
  <si>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</si>
  <si>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</si>
  <si>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</si>
  <si>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</si>
  <si>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</si>
  <si>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</si>
  <si>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</si>
  <si>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</si>
  <si>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</si>
  <si>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</si>
  <si>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</si>
  <si>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</si>
  <si>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</si>
  <si>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</si>
  <si>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</si>
  <si>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</si>
  <si>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</si>
  <si>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</si>
  <si>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</si>
  <si>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</si>
  <si>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</si>
  <si>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</si>
  <si>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</si>
  <si>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</si>
  <si>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</si>
  <si>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</si>
  <si>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</si>
  <si>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</si>
  <si>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</si>
  <si>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</si>
  <si>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</si>
  <si>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</si>
  <si>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</si>
  <si>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</si>
  <si>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</si>
  <si>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</si>
  <si>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</si>
  <si>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</si>
  <si>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</si>
  <si>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</si>
  <si>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</si>
  <si>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</si>
  <si>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</si>
  <si>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</si>
  <si>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</si>
  <si>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</si>
  <si>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</si>
  <si>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</si>
  <si>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</si>
  <si>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</si>
  <si>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</si>
  <si>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</si>
  <si>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</si>
  <si>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</si>
  <si>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</si>
  <si>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</si>
  <si>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</si>
  <si>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</si>
  <si>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</si>
  <si>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</si>
  <si>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</si>
  <si>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</si>
  <si>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</si>
  <si>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</si>
  <si>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</si>
  <si>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</si>
  <si>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</si>
  <si>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</si>
  <si>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</si>
  <si>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</si>
  <si>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</si>
  <si>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</si>
  <si>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</si>
  <si>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</si>
  <si>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</si>
  <si>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</si>
  <si>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</si>
  <si>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</si>
  <si>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</si>
  <si>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</si>
  <si>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</si>
  <si>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</si>
  <si>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</si>
  <si>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</si>
  <si>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</si>
  <si>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</si>
  <si>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</si>
  <si>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</si>
  <si>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</si>
  <si>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</si>
  <si>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</si>
  <si>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</si>
  <si>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</si>
  <si>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</si>
  <si>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</si>
  <si>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</si>
  <si>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</si>
  <si>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</si>
  <si>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</si>
  <si>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</si>
  <si>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</si>
  <si>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</si>
  <si>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</si>
  <si>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</si>
  <si>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</si>
  <si>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</si>
  <si>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</si>
  <si>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</si>
  <si>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</si>
  <si>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</si>
  <si>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</si>
  <si>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</si>
  <si>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</si>
  <si>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</si>
  <si>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</si>
  <si>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</si>
  <si>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</si>
  <si>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</si>
  <si>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</si>
  <si>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</si>
  <si>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</si>
  <si>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</si>
  <si>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</si>
  <si>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</si>
  <si>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</si>
  <si>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</si>
  <si>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</si>
  <si>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</si>
  <si>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</si>
  <si>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</si>
  <si>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</si>
  <si>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</si>
  <si>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</si>
  <si>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</si>
  <si>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</si>
  <si>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</si>
  <si>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</si>
  <si>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</si>
  <si>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</si>
  <si>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</si>
  <si>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</si>
  <si>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</si>
  <si>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</si>
  <si>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</si>
  <si>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</si>
  <si>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</si>
  <si>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</si>
  <si>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</si>
  <si>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</si>
  <si>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</si>
  <si>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</si>
  <si>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</si>
  <si>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</si>
  <si>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</si>
  <si>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</si>
  <si>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</si>
  <si>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</si>
  <si>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</si>
  <si>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</si>
  <si>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</si>
  <si>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</si>
  <si>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</si>
  <si>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</si>
  <si>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</si>
  <si>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</si>
  <si>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</si>
  <si>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</si>
  <si>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</si>
  <si>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</si>
  <si>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</si>
  <si>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</si>
  <si>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</si>
  <si>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</si>
  <si>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</si>
  <si>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</si>
  <si>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</si>
  <si>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</si>
  <si>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</si>
  <si>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</si>
  <si>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</si>
  <si>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</si>
  <si>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</si>
  <si>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</si>
  <si>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</si>
  <si>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</si>
  <si>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</si>
  <si>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</si>
  <si>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</si>
  <si>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</si>
  <si>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</si>
  <si>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</si>
  <si>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</si>
  <si>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</si>
  <si>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</si>
  <si>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</si>
  <si>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</si>
  <si>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</si>
  <si>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</si>
  <si>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</si>
  <si>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</si>
  <si>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</si>
  <si>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</si>
  <si>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</si>
  <si>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</si>
  <si>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</si>
  <si>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</si>
  <si>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</si>
  <si>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</si>
  <si>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</si>
  <si>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</si>
  <si>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</si>
  <si>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</si>
  <si>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</si>
  <si>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</si>
  <si>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</si>
  <si>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</si>
  <si>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</si>
  <si>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</si>
  <si>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</si>
  <si>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</si>
  <si>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</si>
  <si>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</si>
  <si>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</si>
  <si>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</si>
  <si>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</si>
  <si>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</si>
  <si>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</si>
  <si>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</si>
  <si>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</si>
  <si>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</si>
  <si>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</si>
  <si>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</si>
  <si>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</si>
  <si>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</si>
  <si>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</si>
  <si>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</si>
  <si>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</si>
  <si>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</si>
  <si>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</si>
  <si>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</si>
  <si>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</si>
  <si>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</si>
  <si>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</si>
  <si>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</si>
  <si>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</si>
  <si>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</si>
  <si>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</si>
  <si>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</si>
  <si>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</si>
  <si>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</si>
  <si>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</si>
  <si>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</si>
  <si>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</si>
  <si>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</si>
  <si>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</si>
  <si>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</si>
  <si>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</si>
  <si>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</si>
  <si>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</si>
  <si>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</si>
  <si>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</si>
  <si>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</si>
  <si>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</si>
  <si>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</si>
  <si>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</si>
  <si>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</si>
  <si>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</si>
  <si>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</si>
  <si>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</si>
  <si>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</si>
  <si>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</si>
  <si>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</si>
  <si>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</si>
  <si>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</si>
  <si>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</si>
  <si>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</si>
  <si>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</si>
  <si>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</si>
  <si>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</si>
  <si>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</si>
  <si>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</si>
  <si>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</si>
  <si>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</si>
  <si>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</si>
  <si>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</si>
  <si>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</si>
  <si>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</si>
  <si>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</si>
  <si>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</si>
  <si>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</si>
  <si>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</si>
  <si>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</si>
  <si>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</si>
  <si>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</si>
  <si>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</si>
  <si>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</si>
  <si>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</si>
  <si>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</si>
  <si>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</si>
  <si>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</si>
  <si>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</si>
  <si>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</si>
  <si>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</si>
  <si>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</si>
  <si>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</si>
  <si>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</si>
  <si>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</si>
  <si>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</si>
  <si>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</si>
  <si>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</si>
  <si>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</si>
  <si>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</si>
  <si>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</si>
  <si>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</si>
  <si>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</si>
  <si>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</si>
  <si>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</si>
  <si>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</si>
  <si>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</si>
  <si>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</si>
  <si>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</si>
  <si>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</si>
  <si>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</si>
  <si>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</si>
  <si>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</si>
  <si>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</si>
  <si>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</si>
  <si>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</si>
  <si>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</si>
  <si>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</si>
  <si>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</si>
  <si>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</si>
  <si>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</si>
  <si>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</si>
  <si>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</si>
  <si>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</si>
  <si>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</si>
  <si>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</si>
  <si>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</si>
  <si>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</si>
  <si>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</si>
  <si>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</si>
  <si>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</si>
  <si>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</si>
  <si>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</si>
  <si>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</si>
  <si>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</si>
  <si>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</si>
  <si>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</si>
  <si>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</si>
  <si>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</si>
  <si>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</si>
  <si>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</si>
  <si>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</si>
  <si>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</si>
  <si>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</si>
  <si>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</si>
  <si>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</si>
  <si>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</si>
  <si>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</si>
  <si>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</si>
  <si>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</si>
  <si>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</si>
  <si>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</si>
  <si>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</si>
  <si>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</si>
  <si>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</si>
  <si>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</si>
  <si>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</si>
  <si>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</si>
  <si>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</si>
  <si>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</si>
  <si>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</si>
  <si>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</si>
  <si>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</si>
  <si>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</si>
  <si>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</si>
  <si>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</si>
  <si>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</si>
  <si>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</si>
  <si>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</si>
  <si>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</si>
  <si>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</si>
  <si>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</si>
  <si>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</si>
  <si>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</si>
  <si>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</si>
  <si>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</si>
  <si>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</si>
  <si>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</si>
  <si>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</si>
  <si>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</si>
  <si>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</si>
  <si>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</si>
  <si>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</si>
  <si>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</si>
  <si>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</si>
  <si>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</si>
  <si>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</si>
  <si>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</si>
  <si>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</si>
  <si>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</si>
  <si>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</si>
  <si>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</si>
  <si>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</si>
  <si>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</si>
  <si>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</si>
  <si>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</si>
  <si>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</si>
  <si>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</si>
  <si>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</si>
  <si>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</si>
  <si>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</si>
  <si>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</si>
  <si>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</si>
  <si>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</si>
  <si>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</si>
  <si>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</si>
  <si>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</si>
  <si>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</si>
  <si>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</si>
  <si>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</si>
  <si>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</si>
  <si>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</si>
  <si>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</si>
  <si>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</si>
  <si>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</si>
  <si>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</si>
  <si>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</si>
  <si>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</si>
  <si>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</si>
  <si>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</si>
  <si>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</si>
  <si>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</si>
  <si>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</si>
  <si>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</si>
  <si>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</si>
  <si>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</si>
  <si>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</si>
  <si>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</si>
  <si>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</si>
  <si>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</si>
  <si>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</si>
  <si>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</si>
  <si>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</si>
  <si>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</si>
  <si>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</si>
  <si>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</si>
  <si>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</si>
  <si>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</si>
  <si>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</si>
  <si>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</si>
  <si>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</si>
  <si>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</si>
  <si>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</si>
  <si>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</si>
  <si>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</si>
  <si>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</si>
  <si>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</si>
  <si>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</si>
  <si>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</si>
  <si>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</si>
  <si>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</si>
  <si>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</si>
  <si>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</si>
  <si>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</si>
  <si>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</si>
  <si>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</si>
  <si>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</si>
  <si>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</si>
  <si>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</si>
  <si>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</si>
  <si>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</si>
  <si>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</si>
  <si>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</si>
  <si>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</si>
  <si>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</si>
  <si>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</si>
  <si>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</si>
  <si>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</si>
  <si>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</si>
  <si>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</si>
  <si>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</si>
  <si>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</si>
  <si>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</si>
  <si>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</si>
  <si>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</si>
  <si>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</si>
  <si>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</si>
  <si>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</si>
  <si>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</si>
  <si>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</si>
  <si>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</si>
  <si>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</si>
  <si>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</si>
  <si>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</si>
  <si>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</si>
  <si>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</si>
  <si>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</si>
  <si>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</si>
  <si>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</si>
  <si>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</si>
  <si>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</si>
  <si>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</si>
  <si>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</si>
  <si>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</si>
  <si>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</si>
  <si>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</si>
  <si>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</si>
  <si>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</si>
  <si>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</si>
  <si>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</si>
  <si>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</si>
  <si>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</si>
  <si>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</si>
  <si>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</si>
  <si>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</si>
  <si>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</si>
  <si>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</si>
  <si>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</si>
  <si>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</si>
  <si>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</si>
  <si>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</si>
  <si>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</si>
  <si>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</si>
  <si>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</si>
  <si>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</si>
  <si>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</si>
  <si>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</si>
  <si>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</si>
  <si>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</si>
  <si>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</si>
  <si>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</si>
  <si>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</si>
  <si>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</si>
  <si>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</si>
  <si>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</si>
  <si>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</si>
  <si>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</si>
  <si>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</si>
  <si>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</si>
  <si>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</si>
  <si>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</si>
  <si>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</si>
  <si>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</si>
  <si>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</si>
  <si>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</si>
  <si>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</si>
  <si>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</si>
  <si>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</si>
  <si>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</si>
  <si>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</si>
  <si>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</si>
  <si>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</si>
  <si>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</si>
  <si>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</si>
  <si>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</si>
  <si>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</si>
  <si>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</si>
  <si>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</si>
  <si>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</si>
  <si>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</si>
  <si>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</si>
  <si>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</si>
  <si>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</si>
  <si>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</si>
  <si>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</si>
  <si>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</si>
  <si>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</si>
  <si>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</si>
  <si>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</si>
  <si>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</si>
  <si>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</si>
  <si>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</si>
  <si>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</si>
  <si>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</si>
  <si>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</si>
  <si>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</si>
  <si>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</si>
  <si>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</si>
  <si>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</si>
  <si>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</si>
  <si>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</si>
  <si>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</si>
  <si>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</si>
  <si>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</si>
  <si>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</si>
  <si>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</si>
  <si>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</si>
  <si>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</si>
  <si>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</si>
  <si>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</si>
  <si>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</si>
  <si>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</si>
  <si>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</si>
  <si>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</si>
  <si>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</si>
  <si>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</si>
  <si>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</si>
  <si>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</si>
  <si>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</si>
  <si>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</si>
  <si>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</si>
  <si>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</si>
  <si>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</si>
  <si>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</si>
  <si>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</si>
  <si>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</si>
  <si>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</si>
  <si>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</si>
  <si>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</si>
  <si>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</si>
  <si>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</si>
  <si>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</si>
  <si>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</si>
  <si>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</si>
  <si>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</si>
  <si>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</si>
  <si>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</si>
  <si>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</si>
  <si>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</si>
  <si>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</si>
  <si>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</si>
  <si>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</si>
  <si>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</si>
  <si>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</si>
  <si>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</si>
  <si>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</si>
  <si>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</si>
  <si>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</si>
  <si>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</si>
  <si>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</si>
  <si>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</si>
  <si>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</si>
  <si>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</si>
  <si>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</si>
  <si>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</si>
  <si>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</si>
  <si>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</si>
  <si>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</si>
  <si>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</si>
  <si>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</si>
  <si>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</si>
  <si>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</si>
  <si>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</si>
  <si>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</si>
  <si>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</si>
  <si>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</si>
  <si>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</si>
  <si>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</si>
  <si>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</si>
  <si>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</si>
  <si>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</si>
  <si>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</si>
  <si>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</si>
  <si>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</si>
  <si>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</si>
  <si>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</si>
  <si>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</si>
  <si>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</si>
  <si>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</si>
  <si>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</si>
  <si>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</si>
  <si>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</si>
  <si>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</si>
  <si>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</si>
  <si>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</si>
  <si>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</si>
  <si>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</si>
  <si>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</si>
  <si>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</si>
  <si>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</si>
  <si>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</si>
  <si>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</si>
  <si>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</si>
  <si>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</si>
  <si>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</si>
  <si>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</si>
  <si>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</si>
  <si>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</si>
  <si>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</si>
  <si>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</si>
  <si>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</si>
  <si>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</si>
  <si>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</si>
  <si>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</si>
  <si>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</si>
  <si>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</si>
  <si>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</si>
  <si>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</si>
  <si>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</si>
  <si>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</si>
  <si>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</si>
  <si>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</si>
  <si>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</si>
  <si>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</si>
  <si>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</si>
  <si>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</si>
  <si>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</si>
  <si>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</si>
  <si>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</si>
  <si>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</si>
  <si>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</si>
  <si>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</si>
  <si>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</si>
  <si>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</si>
  <si>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</si>
  <si>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</si>
  <si>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</si>
  <si>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</si>
  <si>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</si>
  <si>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</si>
  <si>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</si>
  <si>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</si>
  <si>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</si>
  <si>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</si>
  <si>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</si>
  <si>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</si>
  <si>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</si>
  <si>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</si>
  <si>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</si>
  <si>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</si>
  <si>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</si>
  <si>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</si>
  <si>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</si>
  <si>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</si>
  <si>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</si>
  <si>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</si>
  <si>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</si>
  <si>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</si>
  <si>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</si>
  <si>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</si>
  <si>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</si>
  <si>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</si>
  <si>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</si>
  <si>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</si>
  <si>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</si>
  <si>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</si>
  <si>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</si>
  <si>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</si>
  <si>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</si>
  <si>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</si>
  <si>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</si>
  <si>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</si>
  <si>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</si>
  <si>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</si>
  <si>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</si>
  <si>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</si>
  <si>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</si>
  <si>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</si>
  <si>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</si>
  <si>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</si>
  <si>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</si>
  <si>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</si>
  <si>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</si>
  <si>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</si>
  <si>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</si>
  <si>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</si>
  <si>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</si>
  <si>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</si>
  <si>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</si>
  <si>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</si>
  <si>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</si>
  <si>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</si>
  <si>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</si>
  <si>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</si>
  <si>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</si>
  <si>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</si>
  <si>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</si>
  <si>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</si>
  <si>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</si>
  <si>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</si>
  <si>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</si>
  <si>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</si>
  <si>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</si>
  <si>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</si>
  <si>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</si>
  <si>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</si>
  <si>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</si>
  <si>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</si>
  <si>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</si>
  <si>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</si>
  <si>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</si>
  <si>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</si>
  <si>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</si>
  <si>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</si>
  <si>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</si>
  <si>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</si>
  <si>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</si>
  <si>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</si>
  <si>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</si>
  <si>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</si>
  <si>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</si>
  <si>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</si>
  <si>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</si>
  <si>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</si>
  <si>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</si>
  <si>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</si>
  <si>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</si>
  <si>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</si>
  <si>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</si>
  <si>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</si>
  <si>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</si>
  <si>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</si>
  <si>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</si>
  <si>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</si>
  <si>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</si>
  <si>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</si>
  <si>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</si>
  <si>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</si>
  <si>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</si>
  <si>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</si>
  <si>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</si>
  <si>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</si>
  <si>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</si>
  <si>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</si>
  <si>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</si>
  <si>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</si>
  <si>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</si>
  <si>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</si>
  <si>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</si>
  <si>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</si>
  <si>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</si>
  <si>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</si>
  <si>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</si>
  <si>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</si>
  <si>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</si>
  <si>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</si>
  <si>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</si>
  <si>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</si>
  <si>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</si>
  <si>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</si>
  <si>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</si>
  <si>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</si>
  <si>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</si>
  <si>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</si>
  <si>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</si>
  <si>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</si>
  <si>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</si>
  <si>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</si>
  <si>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</si>
  <si>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</si>
  <si>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</si>
  <si>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</si>
  <si>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</si>
  <si>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</si>
  <si>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</si>
  <si>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</si>
  <si>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</si>
  <si>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</si>
  <si>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</si>
  <si>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</si>
  <si>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</si>
  <si>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</si>
  <si>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</si>
  <si>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</si>
  <si>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</si>
  <si>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</si>
  <si>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</si>
  <si>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</si>
  <si>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</si>
  <si>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</si>
  <si>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</si>
  <si>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</si>
  <si>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</si>
  <si>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</si>
  <si>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</si>
  <si>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</si>
  <si>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</si>
  <si>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</si>
  <si>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</si>
  <si>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</si>
  <si>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</si>
  <si>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</si>
  <si>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</si>
  <si>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</si>
  <si>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</si>
  <si>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</si>
  <si>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</si>
  <si>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</si>
  <si>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</si>
  <si>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</si>
  <si>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</si>
  <si>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</si>
  <si>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</si>
  <si>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</si>
  <si>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</si>
  <si>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</si>
  <si>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</si>
  <si>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</si>
  <si>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</si>
  <si>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</si>
  <si>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</si>
  <si>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</si>
  <si>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</si>
  <si>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</si>
  <si>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</si>
  <si>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</si>
  <si>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</si>
  <si>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</si>
  <si>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</si>
  <si>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</si>
  <si>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</si>
  <si>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</si>
  <si>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</si>
  <si>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</si>
  <si>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</si>
  <si>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</si>
  <si>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</si>
  <si>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</si>
  <si>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</si>
  <si>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</si>
  <si>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</si>
  <si>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</si>
  <si>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</si>
  <si>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</si>
  <si>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</si>
  <si>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</si>
  <si>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</si>
  <si>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</si>
  <si>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</si>
  <si>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</si>
  <si>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</si>
  <si>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</si>
  <si>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</si>
  <si>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</si>
  <si>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</si>
  <si>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</si>
  <si>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</si>
  <si>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</si>
  <si>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</si>
  <si>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</si>
  <si>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</si>
  <si>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</si>
  <si>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</si>
  <si>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</si>
  <si>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</si>
  <si>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</si>
  <si>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</si>
  <si>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</si>
  <si>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</si>
  <si>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</si>
  <si>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</si>
  <si>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</si>
  <si>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</si>
  <si>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</si>
  <si>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</si>
  <si>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</si>
  <si>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</si>
  <si>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</si>
  <si>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</si>
  <si>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</si>
  <si>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</si>
  <si>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</si>
  <si>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</si>
  <si>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</si>
  <si>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</si>
  <si>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</si>
  <si>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</si>
  <si>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</si>
  <si>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</si>
  <si>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</si>
  <si>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</si>
  <si>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</si>
  <si>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</si>
  <si>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</si>
  <si>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</si>
  <si>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</si>
  <si>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</si>
  <si>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</si>
  <si>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</si>
  <si>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</si>
  <si>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</si>
  <si>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</si>
  <si>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</si>
  <si>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</si>
  <si>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</si>
  <si>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</si>
  <si>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</si>
  <si>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</si>
  <si>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</si>
  <si>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</si>
  <si>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</si>
  <si>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</si>
  <si>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</si>
  <si>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</si>
  <si>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</si>
  <si>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</si>
  <si>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</si>
  <si>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</si>
  <si>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</si>
  <si>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</si>
  <si>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</si>
  <si>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</si>
  <si>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</si>
  <si>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</si>
  <si>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</si>
  <si>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</si>
  <si>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</si>
  <si>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</si>
  <si>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</si>
  <si>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</si>
  <si>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</si>
  <si>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</si>
  <si>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</si>
  <si>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</si>
  <si>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</si>
  <si>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</si>
  <si>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</si>
  <si>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</si>
  <si>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</si>
  <si>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</si>
  <si>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</si>
  <si>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</si>
  <si>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</si>
  <si>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</si>
  <si>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</si>
  <si>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</si>
  <si>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</si>
  <si>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</si>
  <si>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</si>
  <si>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</si>
  <si>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</si>
  <si>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</si>
  <si>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</si>
  <si>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</si>
  <si>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</si>
  <si>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</si>
  <si>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</si>
  <si>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</si>
  <si>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</si>
  <si>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</si>
  <si>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</si>
  <si>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</si>
  <si>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</si>
  <si>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</si>
  <si>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</si>
  <si>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</si>
  <si>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</si>
  <si>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</si>
  <si>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</si>
  <si>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</si>
  <si>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</si>
  <si>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</si>
  <si>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</si>
  <si>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</si>
  <si>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</si>
  <si>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</si>
  <si>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</si>
  <si>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</si>
  <si>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</si>
  <si>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</si>
  <si>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</si>
  <si>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</si>
  <si>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</si>
  <si>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</si>
  <si>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</si>
  <si>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</si>
  <si>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</si>
  <si>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</si>
  <si>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</si>
  <si>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</si>
  <si>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</si>
  <si>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</si>
  <si>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</si>
  <si>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</si>
  <si>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</si>
  <si>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</si>
  <si>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</si>
  <si>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</si>
  <si>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</si>
  <si>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</si>
  <si>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</si>
  <si>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</si>
  <si>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</si>
  <si>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</si>
  <si>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</si>
  <si>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</si>
  <si>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</si>
  <si>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</si>
  <si>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</si>
  <si>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</si>
  <si>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</si>
  <si>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</si>
  <si>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</si>
  <si>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</si>
  <si>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</si>
  <si>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</si>
  <si>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</si>
  <si>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</si>
  <si>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</si>
  <si>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</si>
  <si>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</si>
  <si>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</si>
  <si>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</si>
  <si>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</si>
  <si>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</si>
  <si>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</si>
  <si>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</si>
  <si>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</si>
  <si>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</si>
  <si>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</si>
  <si>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</si>
  <si>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</si>
  <si>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</si>
  <si>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</si>
  <si>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</si>
  <si>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</si>
  <si>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</si>
  <si>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</si>
  <si>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</si>
  <si>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</si>
  <si>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</si>
  <si>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</si>
  <si>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</si>
  <si>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</si>
  <si>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</si>
  <si>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</si>
  <si>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</si>
  <si>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</si>
  <si>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</si>
  <si>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</si>
  <si>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</si>
  <si>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</si>
  <si>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</si>
  <si>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</si>
  <si>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</si>
  <si>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</si>
  <si>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</si>
  <si>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</si>
  <si>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</si>
  <si>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</si>
  <si>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</si>
  <si>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</si>
  <si>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</si>
  <si>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</si>
  <si>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</si>
  <si>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</si>
  <si>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</si>
  <si>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</si>
  <si>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</si>
  <si>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</si>
  <si>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</si>
  <si>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</si>
  <si>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</si>
  <si>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</si>
  <si>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</si>
  <si>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</si>
  <si>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</si>
  <si>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</si>
  <si>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</si>
  <si>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</si>
  <si>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</si>
  <si>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</si>
  <si>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</si>
  <si>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</si>
  <si>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</si>
  <si>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</si>
  <si>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</si>
  <si>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</si>
  <si>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</si>
  <si>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</si>
  <si>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</si>
  <si>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</si>
  <si>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</si>
  <si>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</si>
  <si>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</si>
  <si>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</si>
  <si>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</si>
  <si>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</si>
  <si>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</si>
  <si>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</si>
  <si>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</si>
  <si>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</si>
  <si>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</si>
  <si>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</si>
  <si>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</si>
  <si>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</si>
  <si>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</si>
  <si>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</si>
  <si>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</si>
  <si>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</si>
  <si>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</si>
  <si>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</si>
  <si>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</si>
  <si>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</si>
  <si>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</si>
  <si>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</si>
  <si>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</si>
  <si>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</si>
  <si>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</si>
  <si>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</si>
  <si>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</si>
  <si>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</si>
  <si>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</si>
  <si>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</si>
  <si>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</si>
  <si>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</si>
  <si>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</si>
  <si>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</si>
  <si>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</si>
  <si>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</si>
  <si>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</si>
  <si>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</si>
  <si>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</si>
  <si>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</si>
  <si>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</si>
  <si>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</si>
  <si>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</si>
  <si>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</si>
  <si>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</si>
  <si>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</si>
  <si>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</si>
  <si>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</si>
  <si>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</si>
  <si>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</si>
  <si>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</si>
  <si>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</si>
  <si>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</si>
  <si>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</si>
  <si>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</si>
  <si>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</si>
  <si>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</si>
  <si>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</si>
  <si>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</si>
  <si>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</si>
  <si>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</si>
  <si>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</si>
  <si>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</si>
  <si>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</si>
  <si>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</si>
  <si>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</si>
  <si>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</si>
  <si>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</si>
  <si>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</si>
  <si>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</si>
  <si>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</si>
  <si>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</si>
  <si>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</si>
  <si>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</si>
  <si>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</si>
  <si>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</si>
  <si>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</si>
  <si>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</si>
  <si>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</si>
  <si>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</si>
  <si>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</si>
  <si>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</si>
  <si>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</si>
  <si>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</si>
  <si>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</si>
  <si>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</si>
  <si>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</si>
  <si>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</si>
  <si>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</si>
  <si>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</si>
  <si>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</si>
  <si>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</si>
  <si>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</si>
  <si>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</si>
  <si>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</si>
  <si>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</si>
  <si>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</si>
  <si>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</si>
  <si>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</si>
  <si>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</si>
  <si>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</si>
  <si>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</si>
  <si>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</si>
  <si>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</si>
  <si>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</si>
  <si>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</si>
  <si>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</si>
  <si>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</si>
  <si>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</si>
  <si>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</si>
  <si>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</si>
  <si>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</si>
  <si>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</si>
  <si>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</si>
  <si>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</si>
  <si>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</si>
  <si>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</si>
  <si>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</si>
  <si>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</si>
  <si>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</si>
  <si>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</si>
  <si>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</si>
  <si>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</si>
  <si>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</si>
  <si>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</si>
  <si>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</si>
  <si>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</si>
  <si>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</si>
  <si>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</si>
  <si>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</si>
  <si>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</si>
  <si>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</si>
  <si>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</si>
  <si>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</si>
  <si>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</si>
  <si>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</si>
  <si>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</si>
  <si>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</si>
  <si>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</si>
  <si>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</si>
  <si>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</si>
  <si>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</si>
  <si>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</si>
  <si>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</si>
  <si>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</si>
  <si>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</si>
  <si>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</si>
  <si>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</si>
  <si>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</si>
  <si>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</si>
  <si>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</si>
  <si>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</si>
  <si>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</si>
  <si>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</si>
  <si>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</si>
  <si>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</si>
  <si>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</si>
  <si>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</si>
  <si>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</si>
  <si>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</si>
  <si>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</si>
  <si>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</si>
  <si>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</si>
  <si>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</si>
  <si>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</si>
  <si>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</si>
  <si>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</si>
  <si>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</si>
  <si>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</si>
  <si>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</si>
  <si>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</si>
  <si>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</si>
  <si>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</si>
  <si>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</si>
  <si>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</si>
  <si>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</si>
  <si>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</si>
  <si>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</si>
  <si>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</si>
  <si>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</si>
  <si>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</si>
  <si>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</si>
  <si>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</si>
  <si>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</si>
  <si>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</si>
  <si>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</si>
  <si>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</si>
  <si>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</si>
  <si>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</si>
  <si>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</si>
  <si>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</si>
  <si>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</si>
  <si>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</si>
  <si>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</si>
  <si>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</si>
  <si>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</si>
  <si>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</si>
  <si>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</si>
  <si>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</si>
  <si>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</si>
  <si>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</si>
  <si>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</si>
  <si>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</si>
  <si>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</si>
  <si>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</si>
  <si>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</si>
  <si>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</si>
  <si>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</si>
  <si>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</si>
  <si>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</si>
  <si>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</si>
  <si>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</si>
  <si>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</si>
  <si>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</si>
  <si>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</si>
  <si>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</si>
  <si>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</si>
  <si>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</si>
  <si>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</si>
  <si>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</si>
  <si>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</si>
  <si>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</si>
  <si>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</si>
  <si>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</si>
  <si>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</si>
  <si>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</si>
  <si>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</si>
  <si>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</si>
  <si>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</si>
  <si>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</si>
  <si>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</si>
  <si>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</si>
  <si>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</si>
  <si>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</si>
  <si>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</si>
  <si>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</si>
  <si>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</si>
  <si>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</si>
  <si>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</si>
  <si>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</si>
  <si>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</si>
  <si>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</si>
  <si>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</si>
  <si>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</si>
  <si>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</si>
  <si>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</si>
  <si>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</si>
  <si>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</si>
  <si>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</si>
  <si>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</si>
  <si>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</si>
  <si>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</si>
  <si>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</si>
  <si>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</si>
  <si>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</si>
  <si>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</si>
  <si>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</si>
  <si>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</si>
  <si>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</si>
  <si>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</si>
  <si>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</si>
  <si>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</si>
  <si>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</si>
  <si>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</si>
  <si>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</si>
  <si>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</si>
  <si>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</si>
  <si>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</si>
  <si>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</si>
  <si>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</si>
  <si>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</si>
  <si>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</si>
  <si>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</si>
  <si>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</si>
  <si>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</si>
  <si>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</si>
  <si>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</si>
  <si>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</si>
  <si>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</si>
  <si>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</si>
  <si>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</si>
  <si>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</si>
  <si>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</si>
  <si>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</si>
  <si>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</si>
  <si>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</si>
  <si>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</si>
  <si>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</si>
  <si>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</si>
  <si>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</si>
  <si>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</si>
  <si>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</si>
  <si>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</si>
  <si>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</si>
  <si>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</si>
  <si>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</si>
  <si>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</si>
  <si>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</si>
  <si>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</si>
  <si>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</si>
  <si>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</si>
  <si>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</si>
  <si>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</si>
  <si>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</si>
  <si>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</si>
  <si>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</si>
  <si>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</si>
  <si>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</si>
  <si>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</si>
  <si>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</si>
  <si>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</si>
  <si>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</si>
  <si>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</si>
  <si>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</si>
  <si>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</si>
  <si>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</si>
  <si>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</si>
  <si>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</si>
  <si>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</si>
  <si>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</si>
  <si>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</si>
  <si>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</si>
  <si>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</si>
  <si>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</si>
  <si>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</si>
  <si>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</si>
  <si>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</si>
  <si>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</si>
  <si>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</si>
  <si>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</si>
  <si>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</si>
  <si>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</si>
  <si>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</si>
  <si>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</si>
  <si>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</si>
  <si>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</si>
  <si>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</si>
  <si>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</si>
  <si>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</si>
  <si>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</si>
  <si>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</si>
  <si>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</si>
  <si>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</si>
  <si>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</si>
  <si>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</si>
  <si>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</si>
  <si>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</si>
  <si>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</si>
  <si>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</si>
  <si>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</si>
  <si>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</si>
  <si>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</si>
  <si>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</si>
  <si>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</si>
  <si>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</si>
  <si>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</si>
  <si>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</si>
  <si>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</si>
  <si>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</si>
  <si>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</si>
  <si>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</si>
  <si>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</si>
  <si>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</si>
  <si>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</si>
  <si>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</si>
  <si>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</si>
  <si>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</si>
  <si>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</si>
  <si>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</si>
  <si>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</si>
  <si>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</si>
  <si>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</si>
  <si>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</si>
  <si>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</si>
  <si>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</si>
  <si>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</si>
  <si>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</si>
  <si>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</si>
  <si>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</si>
  <si>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</si>
  <si>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</si>
  <si>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</si>
  <si>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</si>
  <si>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</si>
  <si>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</si>
  <si>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</si>
  <si>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</si>
  <si>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</si>
  <si>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</si>
  <si>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</si>
  <si>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</si>
  <si>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</si>
  <si>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</si>
  <si>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</si>
  <si>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</si>
  <si>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</si>
  <si>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</si>
  <si>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</si>
  <si>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</si>
  <si>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</si>
  <si>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</si>
  <si>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</si>
  <si>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</si>
  <si>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</si>
  <si>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</si>
  <si>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</si>
  <si>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</si>
  <si>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</si>
  <si>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</si>
  <si>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</si>
  <si>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</si>
  <si>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</si>
  <si>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</si>
  <si>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</si>
  <si>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</si>
  <si>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</si>
  <si>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</si>
  <si>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</si>
  <si>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</si>
  <si>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</si>
  <si>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</si>
  <si>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</si>
  <si>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</si>
  <si>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</si>
  <si>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</si>
  <si>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</si>
  <si>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</si>
  <si>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</si>
  <si>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</si>
  <si>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</si>
  <si>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</si>
  <si>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</si>
  <si>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</si>
  <si>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</si>
  <si>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</si>
  <si>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</si>
  <si>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</si>
  <si>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</si>
  <si>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</si>
  <si>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</si>
  <si>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</si>
  <si>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</si>
  <si>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</si>
  <si>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</si>
  <si>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</si>
  <si>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</si>
  <si>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</si>
  <si>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</si>
  <si>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</si>
  <si>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</si>
  <si>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</si>
  <si>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</si>
  <si>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</si>
  <si>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</si>
  <si>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</si>
  <si>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</si>
  <si>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</si>
  <si>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</si>
  <si>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</si>
  <si>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</si>
  <si>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</si>
  <si>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</si>
  <si>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</si>
  <si>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</si>
  <si>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</si>
  <si>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</si>
  <si>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</si>
  <si>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</si>
  <si>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</si>
  <si>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</si>
  <si>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</si>
  <si>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</si>
  <si>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</si>
  <si>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</si>
  <si>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</si>
  <si>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</si>
  <si>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</si>
  <si>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</si>
  <si>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</si>
  <si>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</si>
  <si>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</si>
  <si>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</si>
  <si>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</si>
  <si>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</si>
  <si>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</si>
  <si>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</si>
  <si>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</si>
  <si>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</si>
  <si>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</si>
  <si>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</si>
  <si>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</si>
  <si>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</si>
  <si>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</si>
  <si>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</si>
  <si>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</si>
  <si>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</si>
  <si>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</si>
  <si>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</si>
  <si>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</si>
  <si>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</si>
  <si>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</si>
  <si>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</si>
  <si>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</si>
  <si>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</si>
  <si>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</si>
  <si>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</si>
  <si>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</si>
  <si>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</si>
  <si>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</si>
  <si>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</si>
  <si>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</si>
  <si>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</si>
  <si>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</si>
  <si>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</si>
  <si>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</si>
  <si>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</si>
  <si>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</si>
  <si>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</si>
  <si>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</si>
  <si>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</si>
  <si>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</si>
  <si>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</si>
  <si>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</si>
  <si>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</si>
  <si>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</si>
  <si>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</si>
  <si>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</si>
  <si>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</si>
  <si>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</si>
  <si>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</si>
  <si>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</si>
  <si>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</si>
  <si>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</si>
  <si>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</si>
  <si>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</si>
  <si>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</si>
  <si>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</si>
  <si>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</si>
  <si>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</si>
  <si>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</si>
  <si>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</si>
  <si>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</si>
  <si>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</si>
  <si>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</si>
  <si>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</si>
  <si>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</si>
  <si>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</si>
  <si>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</si>
  <si>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</si>
  <si>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</si>
  <si>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</si>
  <si>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</si>
  <si>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</si>
  <si>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</si>
  <si>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</si>
  <si>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</si>
  <si>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</si>
  <si>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</si>
  <si>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</si>
  <si>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</si>
  <si>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</si>
  <si>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</si>
  <si>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</si>
  <si>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</si>
  <si>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</si>
  <si>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</si>
  <si>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</si>
  <si>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</si>
  <si>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</si>
  <si>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</si>
  <si>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</si>
  <si>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</si>
  <si>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</si>
  <si>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</si>
  <si>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</si>
  <si>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</si>
  <si>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</si>
  <si>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</si>
  <si>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</si>
  <si>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</si>
  <si>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</si>
  <si>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</si>
  <si>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</si>
  <si>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</si>
  <si>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</si>
  <si>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</si>
  <si>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</si>
  <si>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</si>
  <si>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</si>
  <si>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</si>
  <si>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</si>
  <si>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</si>
  <si>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</si>
  <si>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</si>
  <si>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</si>
  <si>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</si>
  <si>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</si>
  <si>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</si>
  <si>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</si>
  <si>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</si>
  <si>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</si>
  <si>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</si>
  <si>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</si>
  <si>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</si>
  <si>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</si>
  <si>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</si>
  <si>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</si>
  <si>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</si>
  <si>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</si>
  <si>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</si>
  <si>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</si>
  <si>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</si>
  <si>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</si>
  <si>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</si>
  <si>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</si>
  <si>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</si>
  <si>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</si>
  <si>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</si>
  <si>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</si>
  <si>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</si>
  <si>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</si>
  <si>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</si>
  <si>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</si>
  <si>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</si>
  <si>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</si>
  <si>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</si>
  <si>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</si>
  <si>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</si>
  <si>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</si>
  <si>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</si>
  <si>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</si>
  <si>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</si>
  <si>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</si>
  <si>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</si>
  <si>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</si>
  <si>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</si>
  <si>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</si>
  <si>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</si>
  <si>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</si>
  <si>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</si>
  <si>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</si>
  <si>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</si>
  <si>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</si>
  <si>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</si>
  <si>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</si>
  <si>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</si>
  <si>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</si>
  <si>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</si>
  <si>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</si>
  <si>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</si>
  <si>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</si>
  <si>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</si>
  <si>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</si>
  <si>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</si>
  <si>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</si>
  <si>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</si>
  <si>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</si>
  <si>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</si>
  <si>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</si>
  <si>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</si>
  <si>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</si>
  <si>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</si>
  <si>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</si>
  <si>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</si>
  <si>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</si>
  <si>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</si>
  <si>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</si>
  <si>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</si>
  <si>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</si>
  <si>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</si>
  <si>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</si>
  <si>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</si>
  <si>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</si>
  <si>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</si>
  <si>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</si>
  <si>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</si>
  <si>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</si>
  <si>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</si>
  <si>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</si>
  <si>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</si>
  <si>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</si>
  <si>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</si>
  <si>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</si>
  <si>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</si>
  <si>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</si>
  <si>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</si>
  <si>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</si>
  <si>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</si>
  <si>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</si>
  <si>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</si>
  <si>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</si>
  <si>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</si>
  <si>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</si>
  <si>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</si>
  <si>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</si>
  <si>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</si>
  <si>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</si>
  <si>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</si>
  <si>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</si>
  <si>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</si>
  <si>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</si>
  <si>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</si>
  <si>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</si>
  <si>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</si>
  <si>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</si>
  <si>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</si>
  <si>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</si>
  <si>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</si>
  <si>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</si>
  <si>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</si>
  <si>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</si>
  <si>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</si>
  <si>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</si>
  <si>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</si>
  <si>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</si>
  <si>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</si>
  <si>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</si>
  <si>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</si>
  <si>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</si>
  <si>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</si>
  <si>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</si>
  <si>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</si>
  <si>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</si>
  <si>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</si>
  <si>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</si>
  <si>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</si>
  <si>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</si>
  <si>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</si>
  <si>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</si>
  <si>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</si>
  <si>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</si>
  <si>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</si>
  <si>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</si>
  <si>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</si>
  <si>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</si>
  <si>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</si>
  <si>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</si>
  <si>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</si>
  <si>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</si>
  <si>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</si>
  <si>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</si>
  <si>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</si>
  <si>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</si>
  <si>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</si>
  <si>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</si>
  <si>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</si>
  <si>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</si>
  <si>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</si>
  <si>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</si>
  <si>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</si>
  <si>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</si>
  <si>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</si>
  <si>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</si>
  <si>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</si>
  <si>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</si>
  <si>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</si>
  <si>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</si>
  <si>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</si>
  <si>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</si>
  <si>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</si>
  <si>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</si>
  <si>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</si>
  <si>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</si>
  <si>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</si>
  <si>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</si>
  <si>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</si>
  <si>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</si>
  <si>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</si>
  <si>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</si>
  <si>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</si>
  <si>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</si>
  <si>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</si>
  <si>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</si>
  <si>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</si>
  <si>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</si>
  <si>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</si>
  <si>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</si>
  <si>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</si>
  <si>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</si>
  <si>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</si>
  <si>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</si>
  <si>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</si>
  <si>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</si>
  <si>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</si>
  <si>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</si>
  <si>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</si>
  <si>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</si>
  <si>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</si>
  <si>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</si>
  <si>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</si>
  <si>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</si>
  <si>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</si>
  <si>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</si>
  <si>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</si>
  <si>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</si>
  <si>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</si>
  <si>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</si>
  <si>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</si>
  <si>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</si>
  <si>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</si>
  <si>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</si>
  <si>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</si>
  <si>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</si>
  <si>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</si>
  <si>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</si>
  <si>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</si>
  <si>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</si>
  <si>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</si>
  <si>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</si>
  <si>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</si>
  <si>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</si>
  <si>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</si>
  <si>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</si>
  <si>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</si>
  <si>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</si>
  <si>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</si>
  <si>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</si>
  <si>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</si>
  <si>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</si>
  <si>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</si>
  <si>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</si>
  <si>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</si>
  <si>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</si>
  <si>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</si>
  <si>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</si>
  <si>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</si>
  <si>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</si>
  <si>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</si>
  <si>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</si>
  <si>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</si>
  <si>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</si>
  <si>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</si>
  <si>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</si>
  <si>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</si>
  <si>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</si>
  <si>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</si>
  <si>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</si>
  <si>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</si>
  <si>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</si>
  <si>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</si>
  <si>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</si>
  <si>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</si>
  <si>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</si>
  <si>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</si>
  <si>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</si>
  <si>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</si>
  <si>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</si>
  <si>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</si>
  <si>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</si>
  <si>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</si>
  <si>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</si>
  <si>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</si>
  <si>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</si>
  <si>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</si>
  <si>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</si>
  <si>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</si>
  <si>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</si>
  <si>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</si>
  <si>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</si>
  <si>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</si>
  <si>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</si>
  <si>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</si>
  <si>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</si>
  <si>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</si>
  <si>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</si>
  <si>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</si>
  <si>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</si>
  <si>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</si>
  <si>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</si>
  <si>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</si>
  <si>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</si>
  <si>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</si>
  <si>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</si>
  <si>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</si>
  <si>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</si>
  <si>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</si>
  <si>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</si>
  <si>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</si>
  <si>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</si>
  <si>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</si>
  <si>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</si>
  <si>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</si>
  <si>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</si>
  <si>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</si>
  <si>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</si>
  <si>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</si>
  <si>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</si>
  <si>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</si>
  <si>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</si>
  <si>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</si>
  <si>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</si>
  <si>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</si>
  <si>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</si>
  <si>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</si>
  <si>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</si>
  <si>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</si>
  <si>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</si>
  <si>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</si>
  <si>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</si>
  <si>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</si>
  <si>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</si>
  <si>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</si>
  <si>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</si>
  <si>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</si>
  <si>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</si>
  <si>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</si>
  <si>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</si>
  <si>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</si>
  <si>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</si>
  <si>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</si>
  <si>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</si>
  <si>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</si>
  <si>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</si>
  <si>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</si>
  <si>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</si>
  <si>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</si>
  <si>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</si>
  <si>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</si>
  <si>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</si>
  <si>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</si>
  <si>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</si>
  <si>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</si>
  <si>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</si>
  <si>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</si>
  <si>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</si>
  <si>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</si>
  <si>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</si>
  <si>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</si>
  <si>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</si>
  <si>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</si>
  <si>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</si>
  <si>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</si>
  <si>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</si>
  <si>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</si>
  <si>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</si>
  <si>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</si>
  <si>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</si>
  <si>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</si>
  <si>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</si>
  <si>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</si>
  <si>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</si>
  <si>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</si>
  <si>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</si>
  <si>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</si>
  <si>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</si>
  <si>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</si>
  <si>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</si>
  <si>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</si>
  <si>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</si>
  <si>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</si>
  <si>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</si>
  <si>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</si>
  <si>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</si>
  <si>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</si>
  <si>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</si>
  <si>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</si>
  <si>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</si>
  <si>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</si>
  <si>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</si>
  <si>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</si>
  <si>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</si>
  <si>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</si>
  <si>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</si>
  <si>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</si>
  <si>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</si>
  <si>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</si>
  <si>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</si>
  <si>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</si>
  <si>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</si>
  <si>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</si>
  <si>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</si>
  <si>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</si>
  <si>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</si>
  <si>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</si>
  <si>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</si>
  <si>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</si>
  <si>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</si>
  <si>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</si>
  <si>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</si>
  <si>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</si>
  <si>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</si>
  <si>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</si>
  <si>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</si>
  <si>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</si>
  <si>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</si>
  <si>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</si>
  <si>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</si>
  <si>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</si>
  <si>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</si>
  <si>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</si>
  <si>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</si>
  <si>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</si>
  <si>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</si>
  <si>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</si>
  <si>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</si>
  <si>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</si>
  <si>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</si>
  <si>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</si>
  <si>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</si>
  <si>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</si>
  <si>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</si>
  <si>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</si>
  <si>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</si>
  <si>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</si>
  <si>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</si>
  <si>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</si>
  <si>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</si>
  <si>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</si>
  <si>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</si>
  <si>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</si>
  <si>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</si>
  <si>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</si>
  <si>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</si>
  <si>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</si>
  <si>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</si>
  <si>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</si>
  <si>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</si>
  <si>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</si>
  <si>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</si>
  <si>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</si>
  <si>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</si>
  <si>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</si>
  <si>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</si>
  <si>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</si>
  <si>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</si>
  <si>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</si>
  <si>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</si>
  <si>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</si>
  <si>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</si>
  <si>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</si>
  <si>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</si>
  <si>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</si>
  <si>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</si>
  <si>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</si>
  <si>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</si>
  <si>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</si>
  <si>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</si>
  <si>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</si>
  <si>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</si>
  <si>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</si>
  <si>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</si>
  <si>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</si>
  <si>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</si>
  <si>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</si>
  <si>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</si>
  <si>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</si>
  <si>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</si>
  <si>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</si>
  <si>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</si>
  <si>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</si>
  <si>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</si>
  <si>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</si>
  <si>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</si>
  <si>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</si>
  <si>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</si>
  <si>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</si>
  <si>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</si>
  <si>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</si>
  <si>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</si>
  <si>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</si>
  <si>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</si>
  <si>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</si>
  <si>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</si>
  <si>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</si>
  <si>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</si>
  <si>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</si>
  <si>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</si>
  <si>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</si>
  <si>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</si>
  <si>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</si>
  <si>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</si>
  <si>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</si>
  <si>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</si>
  <si>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</si>
  <si>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</si>
  <si>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</si>
  <si>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</si>
  <si>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</si>
  <si>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</si>
  <si>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</si>
  <si>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</si>
  <si>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</si>
  <si>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</si>
  <si>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</si>
  <si>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</si>
  <si>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</si>
  <si>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</si>
  <si>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</si>
  <si>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</si>
  <si>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</si>
  <si>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</si>
  <si>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</si>
  <si>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</si>
  <si>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</si>
  <si>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</si>
  <si>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</si>
  <si>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</si>
  <si>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</si>
  <si>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</si>
  <si>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</si>
  <si>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</si>
  <si>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</si>
  <si>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</si>
  <si>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</si>
  <si>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</si>
  <si>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</si>
  <si>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</si>
  <si>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</si>
  <si>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</si>
  <si>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</si>
  <si>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</si>
  <si>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</si>
  <si>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</si>
  <si>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</si>
  <si>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</si>
  <si>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</si>
  <si>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</si>
  <si>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</si>
  <si>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</si>
  <si>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</si>
  <si>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</si>
  <si>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</si>
  <si>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</si>
  <si>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</si>
  <si>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</si>
  <si>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</si>
  <si>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</si>
  <si>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</si>
  <si>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</si>
  <si>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</si>
  <si>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</si>
  <si>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</si>
  <si>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</si>
  <si>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</si>
  <si>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</si>
  <si>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</si>
  <si>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</si>
  <si>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</si>
  <si>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</si>
  <si>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</si>
  <si>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</si>
  <si>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</si>
  <si>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</si>
  <si>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</si>
  <si>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</si>
  <si>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</si>
  <si>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</si>
  <si>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</si>
  <si>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</si>
  <si>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</si>
  <si>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</si>
  <si>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</si>
  <si>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</si>
  <si>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</si>
  <si>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</si>
  <si>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</si>
  <si>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</si>
  <si>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</si>
  <si>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</si>
  <si>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</si>
  <si>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</si>
  <si>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</si>
  <si>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</si>
  <si>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</si>
  <si>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</si>
  <si>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</si>
  <si>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</si>
  <si>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</si>
  <si>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</si>
  <si>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</si>
  <si>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</si>
  <si>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</si>
  <si>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</si>
  <si>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</si>
  <si>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</si>
  <si>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</si>
  <si>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</si>
  <si>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</si>
  <si>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</si>
  <si>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</si>
  <si>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</si>
  <si>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</si>
  <si>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</si>
  <si>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</si>
  <si>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</si>
  <si>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</si>
  <si>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</si>
  <si>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</si>
  <si>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</si>
  <si>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</si>
  <si>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</si>
  <si>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</si>
  <si>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</si>
  <si>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</si>
  <si>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</si>
  <si>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</si>
  <si>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</si>
  <si>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</si>
  <si>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</si>
  <si>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</si>
  <si>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</si>
  <si>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</si>
  <si>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</si>
  <si>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</si>
  <si>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</si>
  <si>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</si>
  <si>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</si>
  <si>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</si>
  <si>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</si>
  <si>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</si>
  <si>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</si>
  <si>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</si>
  <si>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</si>
  <si>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</si>
  <si>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</si>
  <si>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</si>
  <si>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</si>
  <si>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</si>
  <si>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</si>
  <si>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</si>
  <si>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</si>
  <si>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</si>
  <si>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</si>
  <si>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</si>
  <si>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</si>
  <si>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</si>
  <si>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</si>
  <si>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</si>
  <si>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</si>
  <si>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</si>
  <si>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</si>
  <si>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</si>
  <si>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</si>
  <si>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</si>
  <si>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</si>
  <si>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</si>
  <si>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</si>
  <si>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</si>
  <si>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</si>
  <si>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</si>
  <si>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</si>
  <si>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</si>
  <si>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</si>
  <si>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</si>
  <si>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</si>
  <si>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</si>
  <si>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</si>
  <si>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</si>
  <si>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</si>
  <si>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</si>
  <si>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</si>
  <si>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</si>
  <si>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</si>
  <si>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</si>
  <si>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</si>
  <si>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</si>
  <si>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</si>
  <si>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</si>
  <si>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</si>
  <si>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</si>
  <si>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</si>
  <si>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</si>
  <si>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</si>
  <si>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</si>
  <si>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</si>
  <si>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</si>
  <si>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</si>
  <si>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</si>
  <si>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</si>
  <si>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</si>
  <si>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</si>
  <si>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</si>
  <si>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</si>
  <si>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</si>
  <si>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</si>
  <si>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</si>
  <si>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</si>
  <si>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</si>
  <si>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</si>
  <si>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</si>
  <si>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</si>
  <si>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</si>
  <si>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</si>
  <si>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</si>
  <si>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</si>
  <si>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</si>
  <si>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</si>
  <si>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</si>
  <si>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</si>
  <si>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</si>
  <si>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</si>
  <si>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</si>
  <si>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</si>
  <si>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</si>
  <si>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</si>
  <si>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</si>
  <si>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</si>
  <si>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</si>
  <si>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</si>
  <si>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</si>
  <si>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</si>
  <si>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</si>
  <si>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</si>
  <si>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</si>
  <si>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</si>
  <si>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</si>
  <si>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</si>
  <si>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</si>
  <si>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</si>
  <si>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</si>
  <si>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</si>
  <si>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</si>
  <si>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</si>
  <si>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</si>
  <si>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</si>
  <si>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</si>
  <si>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</si>
  <si>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</si>
  <si>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</si>
  <si>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</si>
  <si>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</si>
  <si>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</si>
  <si>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</si>
  <si>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</si>
  <si>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</si>
  <si>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</si>
  <si>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</si>
  <si>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</si>
  <si>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</si>
  <si>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</si>
  <si>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</si>
  <si>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</si>
  <si>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</si>
  <si>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</si>
  <si>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</si>
  <si>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</si>
  <si>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</si>
  <si>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</si>
  <si>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</si>
  <si>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</si>
  <si>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</si>
  <si>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</si>
  <si>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</si>
  <si>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</si>
  <si>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</si>
  <si>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</si>
  <si>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</si>
  <si>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</si>
  <si>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</si>
  <si>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</si>
  <si>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</si>
  <si>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</si>
  <si>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</si>
  <si>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</si>
  <si>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</si>
  <si>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</si>
  <si>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</si>
  <si>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</si>
  <si>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</si>
  <si>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</si>
  <si>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</si>
  <si>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</si>
  <si>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</si>
  <si>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</si>
  <si>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</si>
  <si>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</si>
  <si>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</si>
  <si>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</si>
  <si>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</si>
  <si>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</si>
  <si>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</si>
  <si>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</si>
  <si>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</si>
  <si>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</si>
  <si>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</si>
  <si>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</si>
  <si>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</si>
  <si>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</si>
  <si>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</si>
  <si>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</si>
  <si>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</si>
  <si>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</si>
  <si>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</si>
  <si>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</si>
  <si>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</si>
  <si>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</si>
  <si>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</si>
  <si>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</si>
  <si>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</si>
  <si>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</si>
  <si>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</si>
  <si>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</si>
  <si>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</si>
  <si>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</si>
  <si>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</si>
  <si>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</si>
  <si>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</si>
  <si>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</si>
  <si>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</si>
  <si>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</si>
  <si>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</si>
  <si>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</si>
  <si>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</si>
  <si>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</si>
  <si>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</si>
  <si>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</si>
  <si>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</si>
  <si>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</si>
  <si>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</si>
  <si>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</si>
  <si>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</si>
  <si>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</si>
  <si>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</si>
  <si>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</si>
  <si>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</si>
  <si>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</si>
  <si>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</si>
  <si>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</si>
  <si>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</si>
  <si>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</si>
  <si>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</si>
  <si>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</si>
  <si>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</si>
  <si>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</si>
  <si>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</si>
  <si>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</si>
  <si>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</si>
  <si>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</si>
  <si>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</si>
  <si>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</si>
  <si>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</si>
  <si>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</si>
  <si>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</si>
  <si>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</si>
  <si>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</si>
  <si>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</si>
  <si>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</si>
  <si>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</si>
  <si>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</si>
  <si>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</si>
  <si>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</si>
  <si>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</si>
  <si>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</si>
  <si>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</si>
  <si>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</si>
  <si>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</si>
  <si>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</si>
  <si>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</si>
  <si>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</si>
  <si>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</si>
  <si>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</si>
  <si>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</si>
  <si>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</si>
  <si>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</si>
  <si>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</si>
  <si>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</si>
  <si>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</si>
  <si>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</si>
  <si>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</si>
  <si>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</si>
  <si>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</si>
  <si>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</si>
  <si>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</si>
  <si>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</si>
  <si>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</si>
  <si>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</si>
  <si>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</si>
  <si>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</si>
  <si>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</si>
  <si>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</si>
  <si>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</si>
  <si>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</si>
  <si>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</si>
  <si>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</si>
  <si>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</si>
  <si>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</si>
  <si>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</si>
  <si>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</si>
  <si>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</si>
  <si>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</si>
  <si>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</si>
  <si>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</si>
  <si>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</si>
  <si>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</si>
  <si>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</si>
  <si>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</si>
  <si>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</si>
  <si>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</si>
  <si>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</si>
  <si>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</si>
  <si>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</si>
  <si>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</si>
  <si>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</si>
  <si>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</si>
  <si>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</si>
  <si>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</si>
  <si>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</si>
  <si>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</si>
  <si>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</si>
  <si>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</si>
  <si>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</si>
  <si>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</si>
  <si>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</si>
  <si>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</si>
  <si>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</si>
  <si>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</si>
  <si>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</si>
  <si>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</si>
  <si>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</si>
  <si>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</si>
  <si>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</si>
  <si>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</si>
  <si>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</si>
  <si>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</si>
  <si>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</si>
  <si>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</si>
  <si>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</si>
  <si>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</si>
  <si>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</si>
  <si>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</si>
  <si>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</si>
  <si>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</si>
  <si>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</si>
  <si>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</si>
  <si>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</si>
  <si>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</si>
  <si>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</si>
  <si>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</si>
  <si>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</si>
  <si>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</si>
  <si>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</si>
  <si>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</si>
  <si>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</si>
  <si>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</si>
  <si>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</si>
  <si>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</si>
  <si>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</si>
  <si>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</si>
  <si>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</si>
  <si>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</si>
  <si>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</si>
  <si>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</si>
  <si>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</si>
  <si>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</si>
  <si>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</si>
  <si>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</si>
  <si>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</si>
  <si>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</si>
  <si>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</si>
  <si>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</si>
  <si>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</si>
  <si>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</si>
  <si>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</si>
  <si>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</si>
  <si>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</si>
  <si>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</si>
  <si>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</si>
  <si>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</si>
  <si>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</si>
  <si>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</si>
  <si>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</si>
  <si>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</si>
  <si>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</si>
  <si>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</si>
  <si>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</si>
  <si>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</si>
  <si>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</si>
  <si>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</si>
  <si>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</si>
  <si>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</si>
  <si>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</si>
  <si>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</si>
  <si>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</si>
  <si>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</si>
  <si>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</si>
  <si>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</si>
  <si>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</si>
  <si>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</si>
  <si>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</si>
  <si>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</si>
  <si>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</si>
  <si>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</si>
  <si>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</si>
  <si>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</si>
  <si>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</si>
  <si>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</si>
  <si>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</si>
  <si>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</si>
  <si>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</si>
  <si>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</si>
  <si>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</si>
  <si>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</si>
  <si>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</si>
  <si>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</si>
  <si>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</si>
  <si>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</si>
  <si>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</si>
  <si>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</si>
  <si>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</si>
  <si>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</si>
  <si>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</si>
  <si>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</si>
  <si>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</si>
  <si>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</si>
  <si>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</si>
  <si>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</si>
  <si>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</si>
  <si>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</si>
  <si>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</si>
  <si>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</si>
  <si>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</si>
  <si>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</si>
  <si>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</si>
  <si>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</si>
  <si>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</si>
  <si>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</si>
  <si>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</si>
  <si>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</si>
  <si>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</si>
  <si>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</si>
  <si>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</si>
  <si>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</si>
  <si>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</si>
  <si>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</si>
  <si>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</si>
  <si>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</si>
  <si>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</si>
  <si>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</si>
  <si>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</si>
  <si>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</si>
  <si>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</si>
  <si>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</si>
  <si>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</si>
  <si>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</si>
  <si>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</si>
  <si>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</si>
  <si>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</si>
  <si>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</si>
  <si>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</si>
  <si>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</si>
  <si>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</si>
  <si>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</si>
  <si>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</si>
  <si>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</si>
  <si>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</si>
  <si>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</si>
  <si>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</si>
  <si>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</si>
  <si>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</si>
  <si>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</si>
  <si>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</si>
  <si>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</si>
  <si>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</si>
  <si>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</si>
  <si>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</si>
  <si>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</si>
  <si>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</si>
  <si>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</si>
  <si>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</si>
  <si>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</si>
  <si>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</si>
  <si>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</si>
  <si>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</si>
  <si>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</si>
  <si>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</si>
  <si>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</si>
  <si>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</si>
  <si>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</si>
  <si>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</si>
  <si>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</si>
  <si>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</si>
  <si>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</si>
  <si>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</si>
  <si>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</si>
  <si>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</si>
  <si>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</si>
  <si>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</si>
  <si>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</si>
  <si>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</si>
  <si>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</si>
  <si>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</si>
  <si>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</si>
  <si>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</si>
  <si>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</si>
  <si>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</si>
  <si>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</si>
  <si>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</si>
  <si>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</si>
  <si>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</si>
  <si>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</si>
  <si>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</si>
  <si>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</si>
  <si>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</si>
  <si>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</si>
  <si>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</si>
  <si>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</si>
  <si>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</si>
  <si>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</si>
  <si>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</si>
  <si>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</si>
  <si>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</si>
  <si>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</si>
  <si>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</si>
  <si>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</si>
  <si>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</si>
  <si>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</si>
  <si>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</si>
  <si>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</si>
  <si>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</si>
  <si>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</si>
  <si>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</si>
  <si>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</si>
  <si>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</si>
  <si>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</si>
  <si>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</si>
  <si>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</si>
  <si>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</si>
  <si>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</si>
  <si>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</si>
  <si>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</si>
  <si>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</si>
  <si>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</si>
  <si>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</si>
  <si>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</si>
  <si>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</si>
  <si>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</si>
  <si>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</si>
  <si>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</si>
  <si>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</si>
  <si>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</si>
  <si>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</si>
  <si>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</si>
  <si>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</si>
  <si>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</si>
  <si>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</si>
  <si>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</si>
  <si>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</si>
  <si>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</si>
  <si>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</si>
  <si>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</si>
  <si>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</si>
  <si>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</si>
  <si>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</si>
  <si>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</si>
  <si>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</si>
  <si>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</si>
  <si>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</si>
  <si>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</si>
  <si>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</si>
  <si>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</si>
  <si>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</si>
  <si>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</si>
  <si>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</si>
  <si>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</si>
  <si>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</si>
  <si>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</si>
  <si>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</si>
  <si>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</si>
  <si>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</si>
  <si>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</si>
  <si>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</si>
  <si>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</si>
  <si>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</si>
  <si>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</si>
  <si>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</si>
  <si>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</si>
  <si>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</si>
  <si>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</si>
  <si>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</si>
  <si>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</si>
  <si>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</si>
  <si>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</si>
  <si>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</si>
  <si>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</si>
  <si>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</si>
  <si>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</si>
  <si>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</si>
  <si>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</si>
  <si>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</si>
  <si>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</si>
  <si>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</si>
  <si>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</si>
  <si>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</si>
  <si>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</si>
  <si>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</si>
  <si>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</si>
  <si>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</si>
  <si>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</si>
  <si>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</si>
  <si>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</si>
  <si>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</si>
  <si>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</si>
  <si>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</si>
  <si>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</si>
  <si>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</si>
  <si>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</si>
  <si>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</si>
  <si>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</si>
  <si>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</si>
  <si>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</si>
  <si>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</si>
  <si>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</si>
  <si>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</si>
  <si>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</si>
  <si>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</si>
  <si>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</si>
  <si>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</si>
  <si>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</si>
  <si>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</si>
  <si>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</si>
  <si>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</si>
  <si>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</si>
  <si>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</si>
  <si>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</si>
  <si>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</si>
  <si>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</si>
  <si>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</si>
  <si>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</si>
  <si>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</si>
  <si>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</si>
  <si>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</si>
  <si>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</si>
  <si>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</si>
  <si>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</si>
  <si>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</si>
  <si>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</si>
  <si>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</si>
  <si>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</si>
  <si>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</si>
  <si>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</si>
  <si>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</si>
  <si>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</si>
  <si>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</si>
  <si>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</si>
  <si>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</si>
  <si>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</si>
  <si>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</si>
  <si>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</si>
  <si>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</si>
  <si>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</si>
  <si>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</si>
  <si>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</si>
  <si>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</si>
  <si>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</si>
  <si>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</si>
  <si>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</si>
  <si>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</si>
  <si>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</si>
  <si>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</si>
  <si>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</si>
  <si>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</si>
  <si>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</si>
  <si>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</si>
  <si>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</si>
  <si>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</si>
  <si>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</si>
  <si>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</si>
  <si>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</si>
  <si>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</si>
  <si>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</si>
  <si>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</si>
  <si>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</si>
  <si>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</si>
  <si>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</si>
  <si>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</si>
  <si>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</si>
  <si>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</si>
  <si>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</si>
  <si>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</si>
  <si>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</si>
  <si>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</si>
  <si>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</si>
  <si>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</si>
  <si>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</si>
  <si>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</si>
  <si>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</si>
  <si>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</si>
  <si>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</si>
  <si>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</si>
  <si>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</si>
  <si>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</si>
  <si>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</si>
  <si>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</si>
  <si>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</si>
  <si>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</si>
  <si>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</si>
  <si>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</si>
  <si>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</si>
  <si>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</si>
  <si>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</si>
  <si>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</si>
  <si>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</si>
  <si>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</si>
  <si>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</si>
  <si>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</si>
  <si>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</si>
  <si>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</si>
  <si>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</si>
  <si>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</si>
  <si>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</si>
  <si>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</si>
  <si>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</si>
  <si>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</si>
  <si>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</si>
  <si>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</si>
  <si>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</si>
  <si>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</si>
  <si>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</si>
  <si>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</si>
  <si>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</si>
  <si>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</si>
  <si>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</si>
  <si>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</si>
  <si>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</si>
  <si>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</si>
  <si>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</si>
  <si>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</si>
  <si>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</si>
  <si>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</si>
  <si>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</si>
  <si>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</si>
  <si>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</si>
  <si>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</si>
  <si>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</si>
  <si>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</si>
  <si>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</si>
  <si>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</si>
  <si>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</si>
  <si>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</si>
  <si>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</si>
  <si>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</si>
  <si>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</si>
  <si>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</si>
  <si>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</si>
  <si>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</si>
  <si>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</si>
  <si>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</si>
  <si>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</si>
  <si>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</si>
  <si>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</si>
  <si>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</si>
  <si>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</si>
  <si>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</si>
  <si>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</si>
  <si>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</si>
  <si>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</si>
  <si>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</si>
  <si>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</si>
  <si>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</si>
  <si>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</si>
  <si>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</si>
  <si>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</si>
  <si>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</si>
  <si>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</si>
  <si>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</si>
  <si>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</si>
  <si>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</si>
  <si>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</si>
  <si>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</si>
  <si>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</si>
  <si>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</si>
  <si>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</si>
  <si>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</si>
  <si>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</si>
  <si>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</si>
  <si>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</si>
  <si>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</si>
  <si>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</si>
  <si>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</si>
  <si>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</si>
  <si>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</si>
  <si>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</si>
  <si>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</si>
  <si>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</si>
  <si>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</si>
  <si>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</si>
  <si>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</si>
  <si>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</si>
  <si>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</si>
  <si>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</si>
  <si>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</si>
  <si>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</si>
  <si>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</si>
  <si>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</si>
  <si>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</si>
  <si>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</si>
  <si>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</si>
  <si>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</si>
  <si>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</si>
  <si>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</si>
  <si>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</si>
  <si>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</si>
  <si>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</si>
  <si>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</si>
  <si>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</si>
  <si>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</si>
  <si>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</si>
  <si>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</si>
  <si>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</si>
  <si>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</si>
  <si>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</si>
  <si>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</si>
  <si>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</si>
  <si>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</si>
  <si>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</si>
  <si>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</si>
  <si>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</si>
  <si>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</si>
  <si>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</si>
  <si>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</si>
  <si>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</si>
  <si>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</si>
  <si>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</si>
  <si>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</si>
  <si>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</si>
  <si>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</si>
  <si>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</si>
  <si>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</si>
  <si>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</si>
  <si>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</si>
  <si>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</si>
  <si>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</si>
  <si>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</si>
  <si>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</si>
  <si>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</si>
  <si>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</si>
  <si>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</si>
  <si>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</si>
  <si>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</si>
  <si>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</si>
  <si>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</si>
  <si>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</si>
  <si>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</si>
  <si>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</si>
  <si>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</si>
  <si>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</si>
  <si>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</si>
  <si>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</si>
  <si>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</si>
  <si>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</si>
  <si>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</si>
  <si>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</si>
  <si>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</si>
  <si>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</si>
  <si>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</si>
  <si>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</si>
  <si>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</si>
  <si>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</si>
  <si>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</si>
  <si>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</si>
  <si>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</si>
  <si>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</si>
  <si>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</si>
  <si>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</si>
  <si>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</si>
  <si>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</si>
  <si>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</si>
  <si>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</si>
  <si>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</si>
  <si>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</si>
  <si>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</si>
  <si>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</si>
  <si>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</si>
  <si>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</si>
  <si>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</si>
  <si>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</si>
  <si>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</si>
  <si>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</si>
  <si>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</si>
  <si>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</si>
  <si>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</si>
  <si>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</si>
  <si>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</si>
  <si>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</si>
  <si>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</si>
  <si>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</si>
  <si>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</si>
  <si>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</si>
  <si>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</si>
  <si>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</si>
  <si>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</si>
  <si>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</si>
  <si>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</si>
  <si>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</si>
  <si>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</si>
  <si>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</si>
  <si>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</si>
  <si>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</si>
  <si>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</si>
  <si>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</si>
  <si>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</si>
  <si>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</si>
  <si>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</si>
  <si>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</si>
  <si>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</si>
  <si>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</si>
  <si>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</si>
  <si>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</si>
  <si>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</si>
  <si>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</si>
  <si>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</si>
  <si>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</si>
  <si>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</si>
  <si>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</si>
  <si>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</si>
  <si>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</si>
  <si>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</si>
  <si>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</si>
  <si>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</si>
  <si>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</si>
  <si>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</si>
  <si>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</si>
  <si>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</si>
  <si>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</si>
  <si>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</si>
  <si>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</si>
  <si>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</si>
  <si>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</si>
  <si>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</si>
  <si>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</si>
  <si>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</si>
  <si>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</si>
  <si>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</si>
  <si>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</si>
  <si>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</si>
  <si>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</si>
  <si>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</si>
  <si>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</si>
  <si>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</si>
  <si>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</si>
  <si>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</si>
  <si>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</si>
  <si>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</si>
  <si>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</si>
  <si>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</si>
  <si>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</si>
  <si>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</si>
  <si>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</si>
  <si>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</si>
  <si>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</si>
  <si>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</si>
  <si>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</si>
  <si>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</si>
  <si>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</si>
  <si>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</si>
  <si>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</si>
  <si>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</si>
  <si>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</si>
  <si>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</si>
  <si>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</si>
  <si>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</si>
  <si>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</si>
  <si>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</si>
  <si>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</si>
  <si>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</si>
  <si>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</si>
  <si>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</si>
  <si>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</si>
  <si>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</si>
  <si>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</si>
  <si>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</si>
  <si>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</si>
  <si>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</si>
  <si>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</si>
  <si>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</si>
  <si>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</si>
  <si>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</si>
  <si>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</si>
  <si>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</si>
  <si>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</si>
  <si>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</si>
  <si>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</si>
  <si>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</si>
  <si>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</si>
  <si>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</si>
  <si>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</si>
  <si>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</si>
  <si>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</si>
  <si>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</si>
  <si>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</si>
  <si>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</si>
  <si>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</si>
  <si>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</si>
  <si>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</si>
  <si>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</si>
  <si>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</si>
  <si>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</si>
  <si>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</si>
  <si>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</si>
  <si>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</si>
  <si>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</si>
  <si>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</si>
  <si>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</si>
  <si>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</si>
  <si>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</si>
  <si>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</si>
  <si>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</si>
  <si>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</si>
  <si>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</si>
  <si>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</si>
  <si>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</si>
  <si>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</si>
  <si>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</si>
  <si>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</si>
  <si>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</si>
  <si>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</si>
  <si>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</si>
  <si>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</si>
  <si>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</si>
  <si>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</si>
  <si>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</si>
  <si>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</si>
  <si>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</si>
  <si>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</si>
  <si>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</si>
  <si>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</si>
  <si>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</si>
  <si>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</si>
  <si>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</si>
  <si>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</si>
  <si>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</si>
  <si>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</si>
  <si>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</si>
  <si>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</si>
  <si>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</si>
  <si>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</si>
  <si>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</si>
  <si>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</si>
  <si>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</si>
  <si>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</si>
  <si>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</si>
  <si>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</si>
  <si>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</si>
  <si>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</si>
  <si>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</si>
  <si>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</si>
  <si>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</si>
  <si>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</si>
  <si>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</si>
  <si>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</si>
  <si>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</si>
  <si>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</si>
  <si>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</si>
  <si>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</si>
  <si>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</si>
  <si>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</si>
  <si>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</si>
  <si>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</si>
  <si>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</si>
  <si>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</si>
  <si>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</si>
  <si>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</si>
  <si>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</si>
  <si>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</si>
  <si>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</si>
  <si>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</si>
  <si>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</si>
  <si>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</si>
  <si>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</si>
  <si>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</si>
  <si>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</si>
  <si>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</si>
  <si>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</si>
  <si>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</si>
  <si>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</si>
  <si>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</si>
  <si>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</si>
  <si>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</si>
  <si>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</si>
  <si>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</si>
  <si>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</si>
  <si>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</si>
  <si>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</si>
  <si>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</si>
  <si>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</si>
  <si>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</si>
  <si>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</si>
  <si>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</si>
  <si>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</si>
  <si>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</si>
  <si>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</si>
  <si>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</si>
  <si>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</si>
  <si>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</si>
  <si>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</si>
  <si>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</si>
  <si>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</si>
  <si>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</si>
  <si>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</si>
  <si>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</si>
  <si>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</si>
  <si>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</si>
  <si>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</si>
  <si>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</si>
  <si>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</si>
  <si>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</si>
  <si>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</si>
  <si>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</si>
  <si>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</si>
  <si>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</si>
  <si>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</si>
  <si>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</si>
  <si>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</si>
  <si>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</si>
  <si>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</si>
  <si>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</si>
  <si>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</si>
  <si>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</si>
  <si>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</si>
  <si>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</si>
  <si>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</si>
  <si>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</si>
  <si>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</si>
  <si>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</si>
  <si>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</si>
  <si>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</si>
  <si>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</si>
  <si>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</si>
  <si>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</si>
  <si>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</si>
  <si>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</si>
  <si>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</si>
  <si>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</si>
  <si>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</si>
  <si>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</si>
  <si>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</si>
  <si>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</si>
  <si>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</si>
  <si>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</si>
  <si>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</si>
  <si>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</si>
  <si>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</si>
  <si>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</si>
  <si>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</si>
  <si>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</si>
  <si>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</si>
  <si>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</si>
  <si>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</si>
  <si>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</si>
  <si>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</si>
  <si>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</si>
  <si>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</si>
  <si>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</si>
  <si>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</si>
  <si>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</si>
  <si>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</si>
  <si>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</si>
  <si>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</si>
  <si>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</si>
  <si>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</si>
  <si>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</si>
  <si>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</si>
  <si>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</si>
  <si>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</si>
  <si>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</si>
  <si>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</si>
  <si>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</si>
  <si>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</si>
  <si>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</si>
  <si>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</si>
  <si>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</si>
  <si>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</si>
  <si>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</si>
  <si>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</si>
  <si>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</si>
  <si>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</si>
  <si>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</si>
  <si>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</si>
  <si>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</si>
  <si>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</si>
  <si>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</si>
  <si>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</si>
  <si>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</si>
  <si>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</si>
  <si>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</si>
  <si>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</si>
  <si>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</si>
  <si>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</si>
  <si>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</si>
  <si>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</si>
  <si>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</si>
  <si>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</si>
  <si>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</si>
  <si>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</si>
  <si>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</si>
  <si>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</si>
  <si>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</si>
  <si>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</si>
  <si>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</si>
  <si>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</si>
  <si>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</si>
  <si>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</si>
  <si>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</si>
  <si>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</si>
  <si>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</si>
  <si>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</si>
  <si>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</si>
  <si>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</si>
  <si>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</si>
  <si>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</si>
  <si>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</si>
  <si>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</si>
  <si>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</si>
  <si>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</si>
  <si>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</si>
  <si>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</si>
  <si>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</si>
  <si>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</si>
  <si>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</si>
  <si>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</si>
  <si>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</si>
  <si>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</si>
  <si>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</si>
  <si>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</si>
  <si>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</si>
  <si>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</si>
  <si>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</si>
  <si>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</si>
  <si>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</si>
  <si>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</si>
  <si>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</si>
  <si>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</si>
  <si>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</si>
  <si>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</si>
  <si>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</si>
  <si>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</si>
  <si>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</si>
  <si>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</si>
  <si>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</si>
  <si>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</si>
  <si>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</si>
  <si>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</si>
  <si>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</si>
  <si>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</si>
  <si>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</si>
  <si>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</si>
  <si>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</si>
  <si>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</si>
  <si>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</si>
  <si>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</si>
  <si>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</si>
  <si>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</si>
  <si>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</si>
  <si>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</si>
  <si>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</si>
  <si>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</si>
  <si>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</si>
  <si>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</si>
  <si>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</si>
  <si>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</si>
  <si>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</si>
  <si>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</si>
  <si>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</si>
  <si>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</si>
  <si>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</si>
  <si>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</si>
  <si>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</si>
  <si>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</si>
  <si>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</si>
  <si>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</si>
  <si>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</si>
  <si>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</si>
  <si>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</si>
  <si>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</si>
  <si>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</si>
  <si>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</si>
  <si>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</si>
  <si>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</si>
  <si>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</si>
  <si>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</si>
  <si>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</si>
  <si>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</si>
  <si>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</si>
  <si>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</si>
  <si>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</si>
  <si>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</si>
  <si>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</si>
  <si>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</si>
  <si>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</si>
  <si>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</si>
  <si>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</si>
  <si>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</si>
  <si>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</si>
  <si>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</si>
  <si>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</si>
  <si>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</si>
  <si>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</si>
  <si>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</si>
  <si>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</si>
  <si>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</si>
  <si>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</si>
  <si>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</si>
  <si>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</si>
  <si>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</si>
  <si>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</si>
  <si>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</si>
  <si>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</si>
  <si>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</si>
  <si>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</si>
  <si>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</si>
  <si>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</si>
  <si>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</si>
  <si>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</si>
  <si>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</si>
  <si>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</si>
  <si>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</si>
  <si>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</si>
  <si>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</si>
  <si>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</si>
  <si>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</si>
  <si>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</si>
  <si>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</si>
  <si>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</si>
  <si>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</si>
  <si>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</si>
  <si>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</si>
  <si>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</si>
  <si>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</si>
  <si>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</si>
  <si>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</si>
  <si>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</si>
  <si>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</si>
  <si>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</si>
  <si>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</si>
  <si>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</si>
  <si>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</si>
  <si>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</si>
  <si>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</si>
  <si>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</si>
  <si>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</si>
  <si>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</si>
  <si>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</si>
  <si>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</si>
  <si>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</si>
  <si>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</si>
  <si>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</si>
  <si>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</si>
  <si>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</si>
  <si>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</si>
  <si>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</si>
  <si>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</si>
  <si>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</si>
  <si>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</si>
  <si>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</si>
  <si>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</si>
  <si>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</si>
  <si>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</si>
  <si>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</si>
  <si>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</si>
  <si>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</si>
  <si>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</si>
  <si>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</si>
  <si>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</si>
  <si>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</si>
  <si>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</si>
  <si>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</si>
  <si>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</si>
  <si>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</si>
  <si>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</si>
  <si>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</si>
  <si>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</si>
  <si>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</si>
  <si>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</si>
  <si>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</si>
  <si>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</si>
  <si>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</si>
  <si>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</si>
  <si>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</si>
  <si>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</si>
  <si>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</si>
  <si>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</si>
  <si>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</si>
  <si>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</si>
  <si>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</si>
  <si>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</si>
  <si>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</si>
  <si>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</si>
  <si>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</si>
  <si>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</si>
  <si>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</si>
  <si>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</si>
  <si>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</si>
  <si>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</si>
  <si>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</si>
  <si>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</si>
  <si>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</si>
  <si>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</si>
  <si>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</si>
  <si>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</si>
  <si>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</si>
  <si>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</si>
  <si>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</si>
  <si>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</si>
  <si>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</si>
  <si>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</si>
  <si>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</si>
  <si>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</si>
  <si>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</si>
  <si>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</si>
  <si>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</si>
  <si>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</si>
  <si>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</si>
  <si>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</si>
  <si>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</si>
  <si>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</si>
  <si>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</si>
  <si>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</si>
  <si>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</si>
  <si>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</si>
  <si>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</si>
  <si>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</si>
  <si>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</si>
  <si>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</si>
  <si>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</si>
  <si>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</si>
  <si>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</si>
  <si>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</si>
  <si>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</si>
  <si>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</si>
  <si>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</si>
  <si>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</si>
  <si>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</si>
  <si>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</si>
  <si>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</si>
  <si>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</si>
  <si>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</si>
  <si>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</si>
  <si>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</si>
  <si>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</si>
  <si>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</si>
  <si>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</si>
  <si>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</si>
  <si>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</si>
  <si>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</si>
  <si>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</si>
  <si>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</si>
  <si>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</si>
  <si>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</si>
  <si>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</si>
  <si>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</si>
  <si>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</si>
  <si>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</si>
  <si>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</si>
  <si>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</si>
  <si>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</si>
  <si>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</si>
  <si>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</si>
  <si>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</si>
  <si>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</si>
  <si>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</si>
  <si>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</si>
  <si>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</si>
  <si>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</si>
  <si>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</si>
  <si>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</si>
  <si>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</si>
  <si>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</si>
  <si>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</si>
  <si>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</si>
  <si>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</si>
  <si>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</si>
  <si>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</si>
  <si>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</si>
  <si>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</si>
  <si>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</si>
  <si>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</si>
  <si>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</si>
  <si>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</si>
  <si>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</si>
  <si>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</si>
  <si>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</si>
  <si>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</si>
  <si>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</si>
  <si>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</si>
  <si>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</si>
  <si>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</si>
  <si>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</si>
  <si>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</si>
  <si>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</si>
  <si>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</si>
  <si>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</si>
  <si>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</si>
  <si>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</si>
  <si>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</si>
  <si>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</si>
  <si>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</si>
  <si>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</si>
  <si>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</si>
  <si>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</si>
  <si>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</si>
  <si>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</si>
  <si>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</si>
  <si>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</si>
  <si>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</si>
  <si>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</si>
  <si>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</si>
  <si>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</si>
  <si>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</si>
  <si>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</si>
  <si>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</si>
  <si>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</si>
  <si>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</si>
  <si>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</si>
  <si>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</si>
  <si>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</si>
  <si>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</si>
  <si>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</si>
  <si>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</si>
  <si>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</si>
  <si>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</si>
  <si>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</si>
  <si>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</si>
  <si>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</si>
  <si>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</si>
  <si>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</si>
  <si>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</si>
  <si>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</si>
  <si>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</si>
  <si>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</si>
  <si>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</si>
  <si>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</si>
  <si>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</si>
  <si>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</si>
  <si>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</si>
  <si>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</si>
  <si>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</si>
  <si>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</si>
  <si>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</si>
  <si>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</si>
  <si>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</si>
  <si>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</si>
  <si>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</si>
  <si>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</si>
  <si>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</si>
  <si>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</si>
  <si>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</si>
  <si>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</si>
  <si>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</si>
  <si>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</si>
  <si>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</si>
  <si>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</si>
  <si>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</si>
  <si>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</si>
  <si>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</si>
  <si>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</si>
  <si>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</si>
  <si>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</si>
  <si>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</si>
  <si>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</si>
  <si>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</si>
  <si>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</si>
  <si>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</si>
  <si>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</si>
  <si>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</si>
  <si>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</si>
  <si>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</si>
  <si>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</si>
  <si>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</si>
  <si>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</si>
  <si>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</si>
  <si>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</si>
  <si>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</si>
  <si>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</si>
  <si>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</si>
  <si>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</si>
  <si>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</si>
  <si>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</si>
  <si>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</si>
  <si>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</si>
  <si>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</si>
  <si>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</si>
  <si>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</si>
  <si>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</si>
  <si>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</si>
  <si>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</si>
  <si>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</si>
  <si>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</si>
  <si>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</si>
  <si>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</si>
  <si>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</si>
  <si>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</si>
  <si>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</si>
  <si>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</si>
  <si>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</si>
  <si>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</si>
  <si>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</si>
  <si>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</si>
  <si>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</si>
  <si>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</si>
  <si>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</si>
  <si>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</si>
  <si>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</si>
  <si>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</si>
  <si>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</si>
  <si>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</si>
  <si>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</si>
  <si>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</si>
  <si>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</si>
  <si>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</si>
  <si>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</si>
  <si>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</si>
  <si>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</si>
  <si>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</si>
  <si>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</si>
  <si>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</si>
  <si>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</si>
  <si>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</si>
  <si>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</si>
  <si>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</si>
  <si>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</si>
  <si>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</si>
  <si>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</si>
  <si>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</si>
  <si>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</si>
  <si>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</si>
  <si>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</si>
  <si>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</si>
  <si>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</si>
  <si>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</si>
  <si>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</si>
  <si>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</si>
  <si>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</si>
  <si>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</si>
  <si>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</si>
  <si>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</si>
  <si>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</si>
  <si>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</si>
  <si>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</si>
  <si>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</si>
  <si>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</si>
  <si>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</si>
  <si>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</si>
  <si>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</si>
  <si>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</si>
  <si>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</si>
  <si>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</si>
  <si>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</si>
  <si>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</si>
  <si>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</si>
  <si>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</si>
  <si>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</si>
  <si>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</si>
  <si>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</si>
  <si>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</si>
  <si>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</si>
  <si>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</si>
  <si>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</si>
  <si>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</si>
  <si>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</si>
  <si>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</si>
  <si>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</si>
  <si>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</si>
  <si>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</si>
  <si>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</si>
  <si>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</si>
  <si>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</si>
  <si>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</si>
  <si>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</si>
  <si>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</si>
  <si>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</si>
  <si>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</si>
  <si>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</si>
  <si>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</si>
  <si>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</si>
  <si>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</si>
  <si>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</si>
  <si>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</si>
  <si>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</si>
  <si>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</si>
  <si>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</si>
  <si>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</si>
  <si>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</si>
  <si>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</si>
  <si>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</si>
  <si>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</si>
  <si>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</si>
  <si>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</si>
  <si>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</si>
  <si>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</si>
  <si>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</si>
  <si>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</si>
  <si>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</si>
  <si>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</si>
  <si>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</si>
  <si>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</si>
  <si>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</si>
  <si>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</si>
  <si>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</si>
  <si>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</si>
  <si>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</si>
  <si>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</si>
  <si>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</si>
  <si>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</si>
  <si>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</si>
  <si>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</si>
  <si>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</si>
  <si>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</si>
  <si>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</si>
  <si>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</si>
  <si>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</si>
  <si>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</si>
  <si>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</si>
  <si>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</si>
  <si>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</si>
  <si>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</si>
  <si>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</si>
  <si>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</si>
  <si>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</si>
  <si>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</si>
  <si>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</si>
  <si>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</si>
  <si>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</si>
  <si>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</si>
  <si>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</si>
  <si>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</si>
  <si>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</si>
  <si>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</si>
  <si>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</si>
  <si>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</si>
  <si>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</si>
  <si>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</si>
  <si>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</si>
  <si>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</si>
  <si>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</si>
  <si>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</si>
  <si>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</si>
  <si>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</si>
  <si>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</si>
  <si>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</si>
  <si>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</si>
  <si>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</si>
  <si>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</si>
  <si>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</si>
  <si>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</si>
  <si>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</si>
  <si>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</si>
  <si>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</si>
  <si>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</si>
  <si>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</si>
  <si>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</si>
  <si>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</si>
  <si>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</si>
  <si>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</si>
  <si>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</si>
  <si>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</si>
  <si>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</si>
  <si>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</si>
  <si>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</si>
  <si>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</si>
  <si>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</si>
  <si>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</si>
  <si>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</si>
  <si>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</si>
  <si>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</si>
  <si>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</si>
  <si>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</si>
  <si>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</si>
  <si>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</si>
  <si>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</si>
  <si>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</si>
  <si>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</si>
  <si>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</si>
  <si>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</si>
  <si>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</si>
  <si>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</si>
  <si>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</si>
  <si>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</si>
  <si>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</si>
  <si>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</si>
  <si>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</si>
  <si>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</si>
  <si>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</si>
  <si>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</si>
  <si>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</si>
  <si>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</si>
  <si>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</si>
  <si>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</si>
  <si>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</si>
  <si>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</si>
  <si>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</si>
  <si>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</si>
  <si>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</si>
  <si>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</si>
  <si>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</si>
  <si>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</si>
  <si>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</si>
  <si>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</si>
  <si>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</si>
  <si>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</si>
  <si>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</si>
  <si>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</si>
  <si>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</si>
  <si>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</si>
  <si>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</si>
  <si>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</si>
  <si>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</si>
  <si>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</si>
  <si>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</si>
  <si>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</si>
  <si>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</si>
  <si>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</si>
  <si>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</si>
  <si>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</si>
  <si>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</si>
  <si>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</si>
  <si>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</si>
  <si>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</si>
  <si>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</si>
  <si>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</si>
  <si>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</si>
  <si>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</si>
  <si>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</si>
  <si>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</si>
  <si>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</si>
  <si>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</si>
  <si>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</si>
  <si>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</si>
  <si>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</si>
  <si>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</si>
  <si>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</si>
  <si>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</si>
  <si>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</si>
  <si>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</si>
  <si>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</si>
  <si>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</si>
  <si>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</si>
  <si>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</si>
  <si>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</si>
  <si>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</si>
  <si>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</si>
  <si>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</si>
  <si>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</si>
  <si>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</si>
  <si>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</si>
  <si>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</si>
  <si>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</si>
  <si>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</si>
  <si>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</si>
  <si>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</si>
  <si>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</si>
  <si>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</si>
  <si>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</si>
  <si>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</si>
  <si>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</si>
  <si>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</si>
  <si>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</si>
  <si>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</si>
  <si>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</si>
  <si>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</si>
  <si>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</si>
  <si>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</si>
  <si>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</si>
  <si>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</si>
  <si>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</si>
  <si>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</si>
  <si>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</si>
  <si>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</si>
  <si>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</si>
  <si>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</si>
  <si>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</si>
  <si>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</si>
  <si>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</si>
  <si>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</si>
  <si>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</si>
  <si>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</si>
  <si>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</si>
  <si>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</si>
  <si>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</si>
  <si>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</si>
  <si>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</si>
  <si>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</si>
  <si>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</si>
  <si>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</si>
  <si>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</si>
  <si>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</si>
  <si>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</si>
  <si>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</si>
  <si>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</si>
  <si>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</si>
  <si>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</si>
  <si>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</si>
  <si>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</si>
  <si>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</si>
  <si>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</si>
  <si>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</si>
  <si>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</si>
  <si>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</si>
  <si>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</si>
  <si>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</si>
  <si>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</si>
  <si>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</si>
  <si>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</si>
  <si>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</si>
  <si>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</si>
  <si>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</si>
  <si>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</si>
  <si>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</si>
  <si>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</si>
  <si>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</si>
  <si>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</si>
  <si>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</si>
  <si>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</si>
  <si>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</si>
  <si>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</si>
  <si>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</si>
  <si>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</si>
  <si>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</si>
  <si>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</si>
  <si>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</si>
  <si>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</si>
  <si>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</si>
  <si>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</si>
  <si>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</si>
  <si>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</si>
  <si>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</si>
  <si>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</si>
  <si>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</si>
  <si>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</si>
  <si>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</si>
  <si>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</si>
  <si>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</si>
  <si>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</si>
  <si>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</si>
  <si>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</si>
  <si>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</si>
  <si>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</si>
  <si>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</si>
  <si>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</si>
  <si>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</si>
  <si>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</si>
  <si>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</si>
  <si>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</si>
  <si>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</si>
  <si>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</si>
  <si>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</si>
  <si>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</si>
  <si>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</si>
  <si>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</si>
  <si>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</si>
  <si>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</si>
  <si>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</si>
  <si>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</si>
  <si>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</si>
  <si>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</si>
  <si>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</si>
  <si>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</si>
  <si>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</si>
  <si>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</si>
  <si>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</si>
  <si>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</si>
  <si>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</si>
  <si>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</si>
  <si>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</si>
  <si>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</si>
  <si>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</si>
  <si>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</si>
  <si>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</si>
  <si>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</si>
  <si>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</si>
  <si>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</si>
  <si>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</si>
  <si>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</si>
  <si>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</si>
  <si>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</si>
  <si>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</si>
  <si>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</si>
  <si>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</si>
  <si>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</si>
  <si>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</si>
  <si>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</si>
  <si>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</si>
  <si>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</si>
  <si>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</si>
  <si>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</si>
  <si>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</si>
  <si>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</si>
  <si>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</si>
  <si>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</si>
  <si>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</si>
  <si>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</si>
  <si>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</si>
  <si>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</si>
  <si>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</si>
  <si>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</si>
  <si>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</si>
  <si>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</si>
  <si>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</si>
  <si>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</si>
  <si>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</si>
  <si>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</si>
  <si>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</si>
  <si>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</si>
  <si>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</si>
  <si>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</si>
  <si>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</si>
  <si>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</si>
  <si>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</si>
  <si>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</si>
  <si>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</si>
  <si>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</si>
  <si>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</si>
  <si>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</si>
  <si>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</si>
  <si>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</si>
  <si>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</si>
  <si>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</si>
  <si>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</si>
  <si>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</si>
  <si>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</si>
  <si>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</si>
  <si>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</si>
  <si>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</si>
  <si>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</si>
  <si>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</si>
  <si>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</si>
  <si>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</si>
  <si>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</si>
  <si>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</si>
  <si>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</si>
  <si>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</si>
  <si>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</si>
  <si>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</si>
  <si>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</si>
  <si>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</si>
  <si>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</si>
  <si>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</si>
  <si>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</si>
  <si>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</si>
  <si>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</si>
  <si>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</si>
  <si>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</si>
  <si>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</si>
  <si>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</si>
  <si>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</si>
  <si>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</si>
  <si>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</si>
  <si>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</si>
  <si>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</si>
  <si>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</si>
  <si>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</si>
  <si>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</si>
  <si>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</si>
  <si>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</si>
  <si>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</si>
  <si>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</si>
  <si>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</si>
  <si>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</si>
  <si>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</si>
  <si>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</si>
  <si>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</si>
  <si>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</si>
  <si>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</si>
  <si>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</si>
  <si>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</si>
  <si>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</si>
  <si>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</si>
  <si>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</si>
  <si>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</si>
  <si>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</si>
  <si>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</si>
  <si>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</si>
  <si>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</si>
  <si>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</si>
  <si>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</si>
  <si>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</si>
  <si>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</si>
  <si>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</si>
  <si>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</si>
  <si>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</si>
  <si>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</si>
  <si>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</si>
  <si>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</si>
  <si>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</si>
  <si>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</si>
  <si>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</si>
  <si>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</si>
  <si>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</si>
  <si>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</si>
  <si>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</si>
  <si>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</si>
  <si>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</si>
  <si>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</si>
  <si>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</si>
  <si>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</si>
  <si>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</si>
  <si>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</si>
  <si>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</si>
  <si>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</si>
  <si>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</si>
  <si>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</si>
  <si>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</si>
  <si>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</si>
  <si>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</si>
  <si>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</si>
  <si>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</si>
  <si>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</si>
  <si>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</si>
  <si>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</si>
  <si>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</si>
  <si>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</si>
  <si>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</si>
  <si>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</si>
  <si>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</si>
  <si>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</si>
  <si>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</si>
  <si>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</si>
  <si>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</si>
  <si>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</si>
  <si>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</si>
  <si>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</si>
  <si>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</si>
  <si>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</si>
  <si>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</si>
  <si>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</si>
  <si>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</si>
  <si>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</si>
  <si>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</si>
  <si>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</si>
  <si>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</si>
  <si>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</si>
  <si>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</si>
  <si>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</si>
  <si>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</si>
  <si>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</si>
  <si>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</si>
  <si>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</si>
  <si>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</si>
  <si>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</si>
  <si>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</si>
  <si>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</si>
  <si>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</si>
  <si>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</si>
  <si>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</si>
  <si>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</si>
  <si>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</si>
  <si>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</si>
  <si>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</si>
  <si>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</si>
  <si>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</si>
  <si>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</si>
  <si>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</si>
  <si>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</si>
  <si>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</si>
  <si>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</si>
  <si>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</si>
  <si>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</si>
  <si>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</si>
  <si>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</si>
  <si>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</si>
  <si>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</si>
  <si>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</si>
  <si>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</si>
  <si>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</si>
  <si>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</si>
  <si>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</si>
  <si>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</si>
  <si>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</si>
  <si>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</si>
  <si>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</si>
  <si>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</si>
  <si>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</si>
  <si>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</si>
  <si>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</si>
  <si>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</si>
  <si>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</si>
  <si>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</si>
  <si>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</si>
  <si>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</si>
  <si>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</si>
  <si>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</si>
  <si>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</si>
  <si>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</si>
  <si>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</si>
  <si>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</si>
  <si>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</si>
  <si>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</si>
  <si>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</si>
  <si>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</si>
  <si>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</si>
  <si>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</si>
  <si>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</si>
  <si>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</si>
  <si>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</si>
  <si>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</si>
  <si>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</si>
  <si>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</si>
  <si>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</si>
  <si>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</si>
  <si>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</si>
  <si>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</si>
  <si>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</si>
  <si>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</si>
  <si>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</si>
  <si>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</si>
  <si>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</si>
  <si>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</si>
  <si>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</si>
  <si>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</si>
  <si>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</si>
  <si>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</si>
  <si>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</si>
  <si>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</si>
  <si>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</si>
  <si>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</si>
  <si>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</si>
  <si>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</si>
  <si>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</si>
  <si>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</si>
  <si>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</si>
  <si>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</si>
  <si>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</si>
  <si>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</si>
  <si>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</si>
  <si>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</si>
  <si>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</si>
  <si>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</si>
  <si>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</si>
  <si>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</si>
  <si>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</si>
  <si>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</si>
  <si>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</si>
  <si>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</si>
  <si>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</si>
  <si>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</si>
  <si>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</si>
  <si>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</si>
  <si>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</si>
  <si>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</si>
  <si>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</si>
  <si>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</si>
  <si>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</si>
  <si>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</si>
  <si>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</si>
  <si>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</si>
  <si>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</si>
  <si>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</si>
  <si>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</si>
  <si>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</si>
  <si>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</si>
  <si>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</si>
  <si>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</si>
  <si>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</si>
  <si>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</si>
  <si>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</si>
  <si>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</si>
  <si>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</si>
  <si>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</si>
  <si>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</si>
  <si>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</si>
  <si>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</si>
  <si>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</si>
  <si>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</si>
  <si>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</si>
  <si>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</si>
  <si>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</si>
  <si>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</si>
  <si>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</si>
  <si>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</si>
  <si>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</si>
  <si>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</si>
  <si>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</si>
  <si>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</si>
  <si>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</si>
  <si>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</si>
  <si>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</si>
  <si>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</si>
  <si>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</si>
  <si>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</si>
  <si>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</si>
  <si>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</si>
  <si>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</si>
  <si>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</si>
  <si>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</si>
  <si>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</si>
  <si>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</si>
  <si>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</si>
  <si>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</si>
  <si>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</si>
  <si>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</si>
  <si>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</si>
  <si>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</si>
  <si>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</si>
  <si>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</si>
  <si>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</si>
  <si>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</si>
  <si>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</si>
  <si>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</si>
  <si>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</si>
  <si>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</si>
  <si>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</si>
  <si>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</si>
  <si>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</si>
  <si>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</si>
  <si>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</si>
  <si>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</si>
  <si>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</si>
  <si>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</si>
  <si>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</si>
  <si>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</si>
  <si>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</si>
  <si>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</si>
  <si>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</si>
  <si>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</si>
  <si>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</si>
  <si>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</si>
  <si>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</si>
  <si>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</si>
  <si>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</si>
  <si>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</si>
  <si>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</si>
  <si>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</si>
  <si>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</si>
  <si>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</si>
  <si>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</si>
  <si>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</si>
  <si>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</si>
  <si>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</si>
  <si>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</si>
  <si>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</si>
  <si>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</si>
  <si>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</si>
  <si>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</si>
  <si>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</si>
  <si>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</si>
  <si>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</si>
  <si>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</si>
  <si>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</si>
  <si>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</si>
  <si>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</si>
  <si>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</si>
  <si>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</si>
  <si>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</si>
  <si>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</si>
  <si>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</si>
  <si>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</si>
  <si>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</si>
  <si>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</si>
  <si>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</si>
  <si>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</si>
  <si>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</si>
  <si>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</si>
  <si>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</si>
  <si>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</si>
  <si>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</si>
  <si>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</si>
  <si>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</si>
  <si>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</si>
  <si>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</si>
  <si>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</si>
  <si>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</si>
  <si>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</si>
  <si>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</si>
  <si>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</si>
  <si>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</si>
  <si>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</si>
  <si>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</si>
  <si>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</si>
  <si>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</si>
  <si>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</si>
  <si>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</si>
  <si>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</si>
  <si>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</si>
  <si>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</si>
  <si>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</si>
  <si>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</si>
  <si>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</si>
  <si>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</si>
  <si>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</si>
  <si>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</si>
  <si>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</si>
  <si>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</si>
  <si>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</si>
  <si>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</si>
  <si>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</si>
  <si>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</si>
  <si>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</si>
  <si>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</si>
  <si>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</si>
  <si>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</si>
  <si>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</si>
  <si>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</si>
  <si>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</si>
  <si>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</si>
  <si>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</si>
  <si>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</si>
  <si>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</si>
  <si>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</si>
  <si>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</si>
  <si>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</si>
  <si>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</si>
  <si>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</si>
  <si>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</si>
  <si>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</si>
  <si>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</si>
  <si>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</si>
  <si>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</si>
  <si>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</si>
  <si>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</si>
  <si>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</si>
  <si>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</si>
  <si>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</si>
  <si>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</si>
  <si>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</si>
  <si>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</si>
  <si>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</si>
  <si>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</si>
  <si>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</si>
  <si>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</si>
  <si>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</si>
  <si>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</si>
  <si>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</si>
  <si>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</si>
  <si>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</si>
  <si>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</si>
  <si>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</si>
  <si>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</si>
  <si>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</si>
  <si>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</si>
  <si>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</si>
  <si>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</si>
  <si>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</si>
  <si>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</si>
  <si>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</si>
  <si>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</si>
  <si>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</si>
  <si>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</si>
  <si>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</si>
  <si>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</si>
  <si>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</si>
  <si>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</si>
  <si>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</si>
  <si>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</si>
  <si>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</si>
  <si>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</si>
  <si>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</si>
  <si>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</si>
  <si>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</si>
  <si>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</si>
  <si>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</si>
  <si>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</si>
  <si>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</si>
  <si>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</si>
  <si>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</si>
  <si>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</si>
  <si>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</si>
  <si>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</si>
  <si>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</si>
  <si>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</si>
  <si>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</si>
  <si>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</si>
  <si>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</si>
  <si>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</si>
  <si>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</si>
  <si>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</si>
  <si>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</si>
  <si>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</si>
  <si>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</si>
  <si>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</si>
  <si>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</si>
  <si>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</si>
  <si>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</si>
  <si>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</si>
  <si>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</si>
  <si>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</si>
  <si>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</si>
  <si>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</si>
  <si>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</si>
  <si>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</si>
  <si>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</si>
  <si>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</si>
  <si>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</si>
  <si>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</si>
  <si>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</si>
  <si>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</si>
  <si>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</si>
  <si>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</si>
  <si>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</si>
  <si>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</si>
  <si>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</si>
  <si>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</si>
  <si>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</si>
  <si>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</si>
  <si>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</si>
  <si>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</si>
  <si>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</si>
  <si>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</si>
  <si>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</si>
  <si>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</si>
  <si>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</si>
  <si>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</si>
  <si>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</si>
  <si>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</si>
  <si>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</si>
  <si>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</si>
  <si>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</si>
  <si>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</si>
  <si>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</si>
  <si>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</si>
  <si>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</si>
  <si>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</si>
  <si>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</si>
  <si>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</si>
  <si>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</si>
  <si>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</si>
  <si>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</si>
  <si>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</si>
  <si>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</si>
  <si>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</si>
  <si>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</si>
  <si>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</si>
  <si>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</si>
  <si>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</si>
  <si>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</si>
  <si>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</si>
  <si>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</si>
  <si>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</si>
  <si>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</si>
  <si>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</si>
  <si>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</si>
  <si>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</si>
  <si>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</si>
  <si>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</si>
  <si>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</si>
  <si>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</si>
  <si>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</si>
  <si>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</si>
  <si>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</si>
  <si>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</si>
  <si>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</si>
  <si>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</si>
  <si>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</si>
  <si>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</si>
  <si>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</si>
  <si>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</si>
  <si>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</si>
  <si>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</si>
  <si>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</si>
  <si>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</si>
  <si>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</si>
  <si>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</si>
  <si>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</si>
  <si>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</si>
  <si>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</si>
  <si>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</si>
  <si>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</si>
  <si>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</si>
  <si>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</si>
  <si>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</si>
  <si>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</si>
  <si>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</si>
  <si>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</si>
  <si>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</si>
  <si>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</si>
  <si>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</si>
  <si>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</si>
  <si>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</si>
  <si>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</si>
  <si>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</si>
  <si>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</si>
  <si>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</si>
  <si>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</si>
  <si>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</si>
  <si>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</si>
  <si>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</si>
  <si>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</si>
  <si>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</si>
  <si>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</si>
  <si>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</si>
  <si>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</si>
  <si>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</si>
  <si>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</si>
  <si>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</si>
  <si>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</si>
  <si>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</si>
  <si>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</si>
  <si>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</si>
  <si>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</si>
  <si>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</si>
  <si>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</si>
  <si>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</si>
  <si>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</si>
  <si>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</si>
  <si>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</si>
  <si>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</si>
  <si>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</si>
  <si>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</si>
  <si>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</si>
  <si>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</si>
  <si>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</si>
  <si>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</si>
  <si>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</si>
  <si>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</si>
  <si>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</si>
  <si>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</si>
  <si>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</si>
  <si>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</si>
  <si>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</si>
  <si>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</si>
  <si>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</si>
  <si>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</si>
  <si>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</si>
  <si>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</si>
  <si>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</si>
  <si>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</si>
  <si>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</si>
  <si>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</si>
  <si>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</si>
  <si>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</si>
  <si>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</si>
  <si>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</si>
  <si>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</si>
  <si>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</si>
  <si>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</si>
  <si>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</si>
  <si>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</si>
  <si>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</si>
  <si>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</si>
  <si>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</si>
  <si>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</si>
  <si>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</si>
  <si>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</si>
  <si>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</si>
  <si>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</si>
  <si>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</si>
  <si>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</si>
  <si>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</si>
  <si>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</si>
  <si>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</si>
  <si>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</si>
  <si>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</si>
  <si>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</si>
  <si>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</si>
  <si>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</si>
  <si>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</si>
  <si>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</si>
  <si>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</si>
  <si>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</si>
  <si>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</si>
  <si>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</si>
  <si>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</si>
  <si>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</si>
  <si>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</si>
  <si>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</si>
  <si>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</si>
  <si>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</si>
  <si>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</si>
  <si>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</si>
  <si>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</si>
  <si>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</si>
  <si>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</si>
  <si>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</si>
  <si>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</si>
  <si>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</si>
  <si>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</si>
  <si>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</si>
  <si>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</si>
  <si>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</si>
  <si>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</si>
  <si>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</si>
  <si>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</si>
  <si>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</si>
  <si>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</si>
  <si>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</si>
  <si>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</si>
  <si>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</si>
  <si>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</si>
  <si>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</si>
  <si>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</si>
  <si>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</si>
  <si>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</si>
  <si>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</si>
  <si>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</si>
  <si>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</si>
  <si>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</si>
  <si>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</si>
  <si>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</si>
  <si>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</si>
  <si>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</si>
  <si>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</si>
  <si>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</si>
  <si>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</si>
  <si>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</si>
  <si>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</si>
  <si>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</si>
  <si>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</si>
  <si>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</si>
  <si>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</si>
  <si>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</si>
  <si>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</si>
  <si>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</si>
  <si>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</si>
  <si>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</si>
  <si>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</si>
  <si>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</si>
  <si>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</si>
  <si>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</si>
  <si>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</si>
  <si>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</si>
  <si>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</si>
  <si>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</si>
  <si>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</si>
  <si>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</si>
  <si>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</si>
  <si>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</si>
  <si>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</si>
  <si>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</si>
  <si>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</si>
  <si>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</si>
  <si>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</si>
  <si>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</si>
  <si>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</si>
  <si>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</si>
  <si>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</si>
  <si>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</si>
  <si>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</si>
  <si>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</si>
  <si>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</si>
  <si>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</si>
  <si>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</si>
  <si>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</si>
  <si>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</si>
  <si>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</si>
  <si>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</si>
  <si>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</si>
  <si>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</si>
  <si>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</si>
  <si>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</si>
  <si>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</si>
  <si>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</si>
  <si>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</si>
  <si>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</si>
  <si>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</si>
  <si>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</si>
  <si>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</si>
  <si>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</si>
  <si>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</si>
  <si>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</si>
  <si>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</si>
  <si>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</si>
  <si>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</si>
  <si>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</si>
  <si>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</si>
  <si>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</si>
  <si>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</si>
  <si>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</si>
  <si>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</si>
  <si>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</si>
  <si>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</si>
  <si>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</si>
  <si>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</si>
  <si>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</si>
  <si>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</si>
  <si>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</si>
  <si>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</si>
  <si>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</si>
  <si>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</si>
  <si>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</si>
  <si>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</si>
  <si>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</si>
  <si>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</si>
  <si>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</si>
  <si>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</si>
  <si>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</si>
  <si>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</si>
  <si>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</si>
  <si>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</si>
  <si>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</si>
  <si>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</si>
  <si>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</si>
  <si>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</si>
  <si>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</si>
  <si>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</si>
  <si>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</si>
  <si>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</si>
  <si>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</si>
  <si>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</si>
  <si>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</si>
  <si>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</si>
  <si>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</si>
  <si>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</si>
  <si>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</si>
  <si>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</si>
  <si>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</si>
  <si>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</si>
  <si>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</si>
  <si>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</si>
  <si>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</si>
  <si>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</si>
  <si>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</si>
  <si>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</si>
  <si>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</si>
  <si>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</si>
  <si>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</si>
  <si>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</si>
  <si>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</si>
  <si>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</si>
  <si>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</si>
  <si>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</si>
  <si>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</si>
  <si>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</si>
  <si>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</si>
  <si>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</si>
  <si>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</si>
  <si>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</si>
  <si>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</si>
  <si>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</si>
  <si>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</si>
  <si>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</si>
  <si>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</si>
  <si>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</si>
  <si>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</si>
  <si>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</si>
  <si>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</si>
  <si>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</si>
  <si>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</si>
  <si>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</si>
  <si>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</si>
  <si>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</si>
  <si>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</si>
  <si>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</si>
  <si>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</si>
  <si>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</si>
  <si>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</si>
  <si>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</si>
  <si>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</si>
  <si>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</si>
  <si>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</si>
  <si>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</si>
  <si>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</si>
  <si>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</si>
  <si>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</si>
  <si>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</si>
  <si>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</si>
  <si>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</si>
  <si>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</si>
  <si>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</si>
  <si>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</si>
  <si>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</si>
  <si>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</si>
  <si>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</si>
  <si>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</si>
  <si>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</si>
  <si>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</si>
  <si>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</si>
  <si>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</si>
  <si>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</si>
  <si>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</si>
  <si>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</si>
  <si>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</si>
  <si>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</si>
  <si>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</si>
  <si>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</si>
  <si>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</si>
  <si>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</si>
  <si>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</si>
  <si>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</si>
  <si>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</si>
  <si>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</si>
  <si>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</si>
  <si>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</si>
  <si>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</si>
  <si>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</si>
  <si>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</si>
  <si>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</si>
  <si>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</si>
  <si>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</si>
  <si>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</si>
  <si>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</si>
  <si>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</si>
  <si>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</si>
  <si>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</si>
  <si>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</si>
  <si>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</si>
  <si>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</si>
  <si>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</si>
  <si>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</si>
  <si>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</si>
  <si>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</si>
  <si>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</si>
  <si>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</si>
  <si>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</si>
  <si>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</si>
  <si>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</si>
  <si>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</si>
  <si>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</si>
  <si>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</si>
  <si>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</si>
  <si>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</si>
  <si>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</si>
  <si>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</si>
  <si>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</si>
  <si>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</si>
  <si>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</si>
  <si>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</si>
  <si>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</si>
  <si>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</si>
  <si>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</si>
  <si>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</si>
  <si>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</si>
  <si>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</si>
  <si>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</si>
  <si>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</si>
  <si>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</si>
  <si>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</si>
  <si>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</si>
  <si>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</si>
  <si>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</si>
  <si>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</si>
  <si>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</si>
  <si>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</si>
  <si>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</si>
  <si>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</si>
  <si>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</si>
  <si>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</si>
  <si>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</si>
  <si>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</si>
  <si>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</si>
  <si>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</si>
  <si>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</si>
  <si>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</si>
  <si>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</si>
  <si>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</si>
  <si>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</si>
  <si>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</si>
  <si>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</si>
  <si>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</si>
  <si>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</si>
  <si>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</si>
  <si>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</si>
  <si>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</si>
  <si>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</si>
  <si>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</si>
  <si>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</si>
  <si>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</si>
  <si>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</si>
  <si>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</si>
  <si>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</si>
  <si>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</si>
  <si>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</si>
  <si>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</si>
  <si>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</si>
  <si>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</si>
  <si>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</si>
  <si>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</si>
  <si>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</si>
  <si>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</si>
  <si>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</si>
  <si>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</si>
  <si>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</si>
  <si>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</si>
  <si>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</si>
  <si>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</si>
  <si>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</si>
  <si>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</si>
  <si>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</si>
  <si>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</si>
  <si>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</si>
  <si>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</si>
  <si>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</si>
  <si>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</si>
  <si>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</si>
  <si>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</si>
  <si>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</si>
  <si>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</si>
  <si>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</si>
  <si>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</si>
  <si>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</si>
  <si>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</si>
  <si>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</si>
  <si>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</si>
  <si>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</si>
  <si>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</si>
  <si>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</si>
  <si>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</si>
  <si>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</si>
  <si>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</si>
  <si>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</si>
  <si>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</si>
  <si>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</si>
  <si>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</si>
  <si>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</si>
  <si>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</si>
  <si>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</si>
  <si>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</si>
  <si>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</si>
  <si>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</si>
  <si>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</si>
  <si>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</si>
  <si>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</si>
  <si>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</si>
  <si>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</si>
  <si>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</si>
  <si>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</si>
  <si>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</si>
  <si>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</si>
  <si>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</si>
  <si>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</si>
  <si>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</si>
  <si>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</si>
  <si>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</si>
  <si>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</si>
  <si>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</si>
  <si>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</si>
  <si>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</si>
  <si>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</si>
  <si>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</si>
  <si>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</si>
  <si>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</si>
  <si>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</si>
  <si>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</si>
  <si>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</si>
  <si>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</si>
  <si>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</si>
  <si>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</si>
  <si>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</si>
  <si>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</si>
  <si>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</si>
  <si>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</si>
  <si>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</si>
  <si>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</si>
  <si>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</si>
  <si>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</si>
  <si>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</si>
  <si>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</si>
  <si>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</si>
  <si>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</si>
  <si>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</si>
  <si>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</si>
  <si>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</si>
  <si>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</si>
  <si>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</si>
  <si>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</si>
  <si>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</si>
  <si>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</si>
  <si>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</si>
  <si>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</si>
  <si>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</si>
  <si>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</si>
  <si>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</si>
  <si>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</si>
  <si>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</si>
  <si>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</si>
  <si>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</si>
  <si>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</si>
  <si>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</si>
  <si>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</si>
  <si>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</si>
  <si>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</si>
  <si>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</si>
  <si>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</si>
  <si>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</si>
  <si>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</si>
  <si>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</si>
  <si>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</si>
  <si>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</si>
  <si>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</si>
  <si>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</si>
  <si>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</si>
  <si>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</si>
  <si>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</si>
  <si>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</si>
  <si>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</si>
  <si>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</si>
  <si>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</si>
  <si>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</si>
  <si>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</si>
  <si>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</si>
  <si>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</si>
  <si>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</si>
  <si>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</si>
  <si>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</si>
  <si>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</si>
  <si>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</si>
  <si>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</si>
  <si>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</si>
  <si>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</si>
  <si>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</si>
  <si>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</si>
  <si>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</si>
  <si>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</si>
  <si>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</si>
  <si>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</si>
  <si>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</si>
  <si>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</si>
  <si>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</si>
  <si>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</si>
  <si>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</si>
  <si>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</si>
  <si>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</si>
  <si>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</si>
  <si>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</si>
  <si>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</si>
  <si>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</si>
  <si>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</si>
  <si>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</si>
  <si>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</si>
  <si>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</si>
  <si>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</si>
  <si>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</si>
  <si>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</si>
  <si>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</si>
  <si>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</si>
  <si>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</si>
  <si>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</si>
  <si>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</si>
  <si>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</si>
  <si>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</si>
  <si>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</si>
  <si>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</si>
  <si>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</si>
  <si>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</si>
  <si>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</si>
  <si>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</si>
  <si>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</si>
  <si>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</si>
  <si>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</si>
  <si>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</si>
  <si>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</si>
  <si>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</si>
  <si>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</si>
  <si>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</si>
  <si>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</si>
  <si>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</si>
  <si>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</si>
  <si>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</si>
  <si>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</si>
  <si>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</si>
  <si>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</si>
  <si>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</si>
  <si>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</si>
  <si>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</si>
  <si>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</si>
  <si>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</si>
  <si>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</si>
  <si>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</si>
  <si>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</si>
  <si>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</si>
  <si>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</si>
  <si>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</si>
  <si>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</si>
  <si>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</si>
  <si>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</si>
  <si>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</si>
  <si>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</si>
  <si>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</si>
  <si>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</si>
  <si>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</si>
  <si>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</si>
  <si>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</si>
  <si>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</si>
  <si>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</si>
  <si>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</si>
  <si>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</si>
  <si>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</si>
  <si>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</si>
  <si>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</si>
  <si>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</si>
  <si>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</si>
  <si>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</si>
  <si>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</si>
  <si>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</si>
  <si>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</si>
  <si>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</si>
  <si>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</si>
  <si>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</si>
  <si>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</si>
  <si>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</si>
  <si>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</si>
  <si>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</si>
  <si>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</si>
  <si>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</si>
  <si>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</si>
  <si>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</si>
  <si>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</si>
  <si>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</si>
  <si>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</si>
  <si>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</si>
  <si>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</si>
  <si>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</si>
  <si>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</si>
  <si>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</si>
  <si>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</si>
  <si>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</si>
  <si>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</si>
  <si>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</si>
  <si>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</si>
  <si>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</si>
  <si>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</si>
  <si>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</si>
  <si>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</si>
  <si>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</si>
  <si>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</si>
  <si>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</si>
  <si>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</si>
  <si>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</si>
  <si>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</si>
  <si>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</si>
  <si>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</si>
  <si>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</si>
  <si>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</si>
  <si>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</si>
  <si>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</si>
  <si>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</si>
  <si>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</si>
  <si>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</si>
  <si>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</si>
  <si>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</si>
  <si>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</si>
  <si>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</si>
  <si>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</si>
  <si>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</si>
  <si>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</si>
  <si>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</si>
  <si>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</si>
  <si>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</si>
  <si>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</si>
  <si>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</si>
  <si>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</si>
  <si>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</si>
  <si>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</si>
  <si>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</si>
  <si>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</si>
  <si>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</si>
  <si>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</si>
  <si>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</si>
  <si>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</si>
  <si>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</si>
  <si>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</si>
  <si>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</si>
  <si>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</si>
  <si>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</si>
  <si>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</si>
  <si>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</si>
  <si>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</si>
  <si>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</si>
  <si>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</si>
  <si>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</si>
  <si>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</si>
  <si>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</si>
  <si>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</si>
  <si>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</si>
  <si>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</si>
  <si>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</si>
  <si>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</si>
  <si>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</si>
  <si>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</si>
  <si>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</si>
  <si>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</si>
  <si>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</si>
  <si>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</si>
  <si>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</si>
  <si>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</si>
  <si>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</si>
  <si>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</si>
  <si>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</si>
  <si>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</si>
  <si>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</si>
  <si>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</si>
  <si>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</si>
  <si>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</si>
  <si>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</si>
  <si>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</si>
  <si>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</si>
  <si>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</si>
  <si>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</si>
  <si>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</si>
  <si>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</si>
  <si>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</si>
  <si>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</si>
  <si>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</si>
  <si>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</si>
  <si>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</si>
  <si>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</si>
  <si>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</si>
  <si>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</si>
  <si>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</si>
  <si>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</si>
  <si>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</si>
  <si>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</si>
  <si>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</si>
  <si>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</si>
  <si>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</si>
  <si>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</si>
  <si>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</si>
  <si>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</si>
  <si>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</si>
  <si>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</si>
  <si>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</si>
  <si>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</si>
  <si>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</si>
  <si>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</si>
  <si>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</si>
  <si>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</si>
  <si>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</si>
  <si>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</si>
  <si>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</si>
  <si>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</si>
  <si>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</si>
  <si>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</si>
  <si>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</si>
  <si>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</si>
  <si>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</si>
  <si>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</si>
  <si>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</si>
  <si>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</si>
  <si>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</si>
  <si>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</si>
  <si>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</si>
  <si>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</si>
  <si>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</si>
  <si>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</si>
  <si>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</si>
  <si>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</si>
  <si>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</si>
  <si>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</si>
  <si>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</si>
  <si>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</si>
  <si>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</si>
  <si>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</si>
  <si>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</si>
  <si>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</si>
  <si>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</si>
  <si>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</si>
  <si>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</si>
  <si>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</si>
  <si>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</si>
  <si>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</si>
  <si>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</si>
  <si>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</si>
  <si>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</si>
  <si>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</si>
  <si>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</si>
  <si>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</si>
  <si>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</si>
  <si>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</si>
  <si>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</si>
  <si>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</si>
  <si>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</si>
  <si>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</si>
  <si>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</si>
  <si>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</si>
  <si>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</si>
  <si>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</si>
  <si>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</si>
  <si>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</si>
  <si>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</si>
  <si>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</si>
  <si>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</si>
  <si>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</si>
  <si>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</si>
  <si>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</si>
  <si>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</si>
  <si>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</si>
  <si>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</si>
  <si>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</si>
  <si>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</si>
  <si>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</si>
  <si>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</si>
  <si>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</si>
  <si>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</si>
  <si>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</si>
  <si>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</si>
  <si>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</si>
  <si>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</si>
  <si>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</si>
  <si>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</si>
  <si>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</si>
  <si>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</si>
  <si>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</si>
  <si>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</si>
  <si>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</si>
  <si>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</si>
  <si>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</si>
  <si>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</si>
  <si>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</si>
  <si>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</si>
  <si>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</si>
  <si>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</si>
  <si>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</si>
  <si>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</si>
  <si>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</si>
  <si>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</si>
  <si>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</si>
  <si>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</si>
  <si>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</si>
  <si>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</si>
  <si>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</si>
  <si>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</si>
  <si>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</si>
  <si>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</si>
  <si>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</si>
  <si>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</si>
  <si>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</si>
  <si>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</si>
  <si>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</si>
  <si>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</si>
  <si>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</si>
  <si>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</si>
  <si>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</si>
  <si>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</si>
  <si>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</si>
  <si>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</si>
  <si>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</si>
  <si>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</si>
  <si>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</si>
  <si>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</si>
  <si>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</si>
  <si>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</si>
  <si>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</si>
  <si>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</si>
  <si>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</si>
  <si>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</si>
  <si>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</si>
  <si>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</si>
  <si>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</si>
  <si>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</si>
  <si>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</si>
  <si>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</si>
  <si>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</si>
  <si>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</si>
  <si>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</si>
  <si>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</si>
  <si>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</si>
  <si>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</si>
  <si>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</si>
  <si>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</si>
  <si>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</si>
  <si>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</si>
  <si>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</si>
  <si>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</si>
  <si>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</si>
  <si>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</si>
  <si>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</si>
  <si>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</si>
  <si>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</si>
  <si>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</si>
  <si>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</si>
  <si>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</si>
  <si>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</si>
  <si>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</si>
  <si>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</si>
  <si>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</si>
  <si>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</si>
  <si>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</si>
  <si>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</si>
  <si>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</si>
  <si>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</si>
  <si>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</si>
  <si>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</si>
  <si>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</si>
  <si>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</si>
  <si>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</si>
  <si>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</si>
  <si>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</si>
  <si>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</si>
  <si>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</si>
  <si>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</si>
  <si>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</si>
  <si>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</si>
  <si>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</si>
  <si>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</si>
  <si>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</si>
  <si>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</si>
  <si>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</si>
  <si>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</si>
  <si>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</si>
  <si>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</si>
  <si>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</si>
  <si>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</si>
  <si>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</si>
  <si>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</si>
  <si>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</si>
  <si>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</si>
  <si>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</si>
  <si>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</si>
  <si>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</si>
  <si>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</si>
  <si>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</si>
  <si>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</si>
  <si>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</si>
  <si>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</si>
  <si>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</si>
  <si>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</si>
  <si>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</si>
  <si>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</si>
  <si>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</si>
  <si>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</si>
  <si>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</si>
  <si>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</si>
  <si>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</si>
  <si>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</si>
  <si>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</si>
  <si>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</si>
  <si>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</si>
  <si>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</si>
  <si>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</si>
  <si>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</si>
  <si>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</si>
  <si>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</si>
  <si>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</si>
  <si>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</si>
  <si>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</si>
  <si>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</si>
  <si>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</si>
  <si>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</si>
  <si>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</si>
  <si>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</si>
  <si>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</si>
  <si>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</si>
  <si>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</si>
  <si>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</si>
  <si>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</si>
  <si>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</si>
  <si>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</si>
  <si>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</si>
  <si>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</si>
  <si>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</si>
  <si>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</si>
  <si>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</si>
  <si>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</si>
  <si>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</si>
  <si>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</si>
  <si>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</si>
  <si>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</si>
  <si>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</si>
  <si>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</si>
  <si>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</si>
  <si>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</si>
  <si>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</si>
  <si>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</si>
  <si>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</si>
  <si>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</si>
  <si>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</si>
  <si>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</si>
  <si>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</si>
  <si>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</si>
  <si>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</si>
  <si>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</si>
  <si>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</si>
  <si>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</si>
  <si>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</si>
  <si>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</si>
  <si>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</si>
  <si>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</si>
  <si>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</si>
  <si>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</si>
  <si>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</si>
  <si>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</si>
  <si>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</si>
  <si>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</si>
  <si>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</si>
  <si>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</si>
  <si>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</si>
  <si>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</si>
  <si>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</si>
  <si>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</si>
  <si>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</si>
  <si>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</si>
  <si>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</si>
  <si>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</si>
  <si>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</si>
  <si>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</si>
  <si>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</si>
  <si>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</si>
  <si>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</si>
  <si>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</si>
  <si>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</si>
  <si>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</si>
  <si>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</si>
  <si>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</si>
  <si>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</si>
  <si>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</si>
  <si>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</si>
  <si>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</si>
  <si>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</si>
  <si>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</si>
  <si>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</si>
  <si>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</si>
  <si>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</si>
  <si>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</si>
  <si>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</si>
  <si>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</si>
  <si>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</si>
  <si>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</si>
  <si>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</si>
  <si>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</si>
  <si>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</si>
  <si>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</si>
  <si>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</si>
  <si>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</si>
  <si>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</si>
  <si>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</si>
  <si>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</si>
  <si>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</si>
  <si>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</si>
  <si>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</si>
  <si>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</si>
  <si>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</si>
  <si>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</si>
  <si>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</si>
  <si>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</si>
  <si>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</si>
  <si>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</si>
  <si>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</si>
  <si>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</si>
  <si>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</si>
  <si>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</si>
  <si>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</si>
  <si>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</si>
  <si>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</si>
  <si>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</si>
  <si>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</si>
  <si>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</si>
  <si>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</si>
  <si>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</si>
  <si>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</si>
  <si>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</si>
  <si>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</si>
  <si>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</si>
  <si>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</si>
  <si>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</si>
  <si>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</si>
  <si>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</si>
  <si>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</si>
  <si>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</si>
  <si>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</si>
  <si>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</si>
  <si>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</si>
  <si>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</si>
  <si>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</si>
  <si>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</si>
  <si>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</si>
  <si>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</si>
  <si>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</si>
  <si>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</si>
  <si>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</si>
  <si>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</si>
  <si>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</si>
  <si>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</si>
  <si>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</si>
  <si>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</si>
  <si>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</si>
  <si>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</si>
  <si>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</si>
  <si>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</si>
  <si>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</si>
  <si>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</si>
  <si>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</si>
  <si>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</si>
  <si>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</si>
  <si>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</si>
  <si>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</si>
  <si>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</si>
  <si>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</si>
  <si>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</si>
  <si>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</si>
  <si>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</si>
  <si>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</si>
  <si>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</si>
  <si>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</si>
  <si>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</si>
  <si>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</si>
  <si>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</si>
  <si>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</si>
  <si>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</si>
  <si>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</si>
  <si>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</si>
  <si>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</si>
  <si>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</si>
  <si>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</si>
  <si>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</si>
  <si>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</si>
  <si>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</si>
  <si>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</si>
  <si>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</si>
  <si>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</si>
  <si>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</si>
  <si>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</si>
  <si>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</si>
  <si>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</si>
  <si>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</si>
  <si>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</si>
  <si>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</si>
  <si>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</si>
  <si>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</si>
  <si>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</si>
  <si>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</si>
  <si>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</si>
  <si>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</si>
  <si>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</si>
  <si>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</si>
  <si>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</si>
  <si>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</si>
  <si>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</si>
  <si>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</si>
  <si>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</si>
  <si>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</si>
  <si>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</si>
  <si>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</si>
  <si>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</si>
  <si>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</si>
  <si>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</si>
  <si>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</si>
  <si>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</si>
  <si>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</si>
  <si>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</si>
  <si>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</si>
  <si>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</si>
  <si>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</si>
  <si>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</si>
  <si>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</si>
  <si>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</si>
  <si>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</si>
  <si>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</si>
  <si>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</si>
  <si>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</si>
  <si>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</si>
  <si>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</si>
  <si>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</si>
  <si>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</si>
  <si>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</si>
  <si>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</si>
  <si>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</si>
  <si>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</si>
  <si>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</si>
  <si>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</si>
  <si>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</si>
  <si>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</si>
  <si>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</si>
  <si>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</si>
  <si>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</si>
  <si>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</si>
  <si>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</si>
  <si>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</si>
  <si>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</si>
  <si>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</si>
  <si>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</si>
  <si>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</si>
  <si>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</si>
  <si>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</si>
  <si>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</si>
  <si>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</si>
  <si>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</si>
  <si>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</si>
  <si>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</si>
  <si>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</si>
  <si>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</si>
  <si>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</si>
  <si>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</si>
  <si>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</si>
  <si>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</si>
  <si>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</si>
  <si>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</si>
  <si>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</si>
  <si>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</si>
  <si>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</si>
  <si>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</si>
  <si>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</si>
  <si>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</si>
  <si>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</si>
  <si>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</si>
  <si>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</si>
  <si>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</si>
  <si>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</si>
  <si>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</si>
  <si>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</si>
  <si>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</si>
  <si>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</si>
  <si>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</si>
  <si>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</si>
  <si>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</si>
  <si>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</si>
  <si>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</si>
  <si>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</si>
  <si>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</si>
  <si>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</si>
  <si>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</si>
  <si>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</si>
  <si>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</si>
  <si>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</si>
  <si>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30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</si>
  <si>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</si>
  <si>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</si>
  <si>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</si>
  <si>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</si>
  <si>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</si>
  <si>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PCM-20251003-00001595</t>
  </si>
  <si>
    <t xml:space="preserve">at site TS </t>
  </si>
  <si>
    <t>NO PCM</t>
  </si>
  <si>
    <t>SCECO CUT at area team on the way to save hub site YLM0740</t>
  </si>
  <si>
    <t xml:space="preserve">site on deep valleys or high mountains to be Accessible from 5am till 7pm/EM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</si>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</sst>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270.94097673611395</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45933.88940266204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45933.88940266204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45933.88940266204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45933.88940266204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45933.88940266204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45933.88940266204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45933.88940266204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45933.88940266204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45933.88940266204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45933.88940266204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45933.88940266204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45933.88940266204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45933.88940266204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45933.88940266204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45933.88940266204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45933.88940266204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45933.88940266204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45933.88940266204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45933.88940266204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45933.88940266204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45933.88940266204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45933.88940266204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45933.88940266204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45933.88940266204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45933.88940266204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45933.88940266204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45933.88940266204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45933.88940266204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45933.88940266204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45933.88940266204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45933.88940266204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45933.88940266204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45933.88940266204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45933.88940266204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45933.88940266204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45933.88940266204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45933.88940266204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45933.88940266204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45933.88940266204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45933.88940266204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45933.88940266204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45933.88940266204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45933.88940266204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45933.88940266204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45933.88940266204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45933.88940266204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45933.88940266204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45933.88940266204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45933.88940266204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45933.88940266204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242.23762025462929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127.16231932870869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108.88956469907862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5.1717476853809785E-2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4.6867939818184823E-2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45933.88940266204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45933.88940266204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45933.88940266204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45933.88940266204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45933.88940266204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45933.88940266204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45933.88940266204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45933.88940266204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45933.88940266204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45933.88940266204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45933.88940266204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45933.88940266204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45933.88940266204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45933.88940266204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45933.88940266204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45933.88940266204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45933.88940266204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45933.88940266204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45933.88940266204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45933.88940266204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45933.88940266204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45933.88940266204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45933.88940266204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45933.88940266204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45933.88940266204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45933.88940266204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45933.88940266204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45933.88940266204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45933.88940266204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45933.88940266204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45933.88940266204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45933.88940266204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45933.88940266204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45933.88940266204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45933.88940266204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45933.88940266204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45933.88940266204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45933.88940266204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45933.88940266204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45933.88940266204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45933.88940266204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45933.88940266204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45933.88940266204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45933.88940266204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45933.88940266204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45933.88940266204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45933.88940266204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45933.88940266204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45933.88940266204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45933.88940266204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45933.88940266204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45933.88940266204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45933.88940266204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45933.88940266204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45933.88940266204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45933.88940266204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45933.88940266204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45933.88940266204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45933.88940266204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45933.88940266204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45933.88940266204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45933.88940266204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45933.88940266204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45933.88940266204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45933.88940266204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45933.88940266204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45933.88940266204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45933.88940266204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45933.88940266204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45933.88940266204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45933.88940266204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45933.88940266204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45933.88940266204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45933.88940266204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45933.88940266204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45933.88940266204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45933.88940266204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45933.88940266204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45933.88940266204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45933.88940266204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45933.88940266204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45933.88940266204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45933.88940266204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45933.88940266204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45933.88940266204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45933.88940266204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45933.88940266204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45933.88940266204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45933.88940266204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45933.88940266204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45933.88940266204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45933.88940266204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45933.88940266204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45933.88940266204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45933.88940266204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45933.88940266204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45933.88940266204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45933.88940266204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45933.88940266204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45933.88940266204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45933.88940266204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45933.88940266204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45933.88940266204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45933.88940266204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45933.88940266204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45933.88940266204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45933.88940266204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45933.88940266204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45933.88940266204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45933.88940266204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45933.88940266204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45933.88940266204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45933.88940266204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45933.88940266204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45933.88940266204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45933.88940266204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45933.88940266204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45933.88940266204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45933.88940266204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45933.88940266204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45933.88940266204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45933.88940266204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45933.88940266204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45933.88940266204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45933.88940266204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45933.88940266204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45933.88940266204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45933.88940266204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45933.88940266204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45933.88940266204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45933.88940266204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45933.88940266204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45933.88940266204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45933.88940266204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45933.88940266204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45933.88940266204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45933.88940266204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45933.88940266204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45933.88940266204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45933.88940266204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45933.88940266204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45933.88940266204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45933.88940266204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45933.88940266204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45933.88940266204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45933.88940266204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45933.88940266204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45933.88940266204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45933.88940266204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45933.88940266204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45933.88940266204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45933.88940266204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45933.88940266204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45933.88940266204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45933.88940266204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45933.88940266204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45933.88940266204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45933.88940266204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45933.88940266204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45933.88940266204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45933.88940266204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45933.88940266204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45933.88940266204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45933.88940266204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45933.88940266204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45933.88940266204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45933.88940266204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45933.88940266204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45933.88940266204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45933.88940266204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45933.88940266204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45933.88940266204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45933.88940266204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45933.88940266204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45933.88940266204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45933.88940266204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45933.88940266204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45933.88940266204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45933.88940266204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45933.88940266204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45933.88940266204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45933.88940266204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45933.88940266204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45933.88940266204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45933.88940266204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45933.88940266204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45933.88940266204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45933.88940266204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45933.88940266204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45933.88940266204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45933.88940266204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45933.88940266204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45933.88940266204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45933.88940266204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45933.88940266204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45933.88940266204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45933.88940266204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45933.88940266204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45933.88940266204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45933.88940266204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45933.88940266204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45933.88940266204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45933.88940266204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45933.88940266204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45933.88940266204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45933.88940266204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45933.88940266204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45933.88940266204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45933.88940266204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45933.88940266204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45933.88940266204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45933.88940266204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45933.88940266204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45933.88940266204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45933.88940266204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45933.88940266204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45933.88940266204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45933.88940266204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45933.88940266204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45933.88940266204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45933.88940266204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45933.88940266204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45933.88940266204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45933.88940266204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45933.88940266204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45933.88940266204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45933.88940266204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45933.88940266204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45933.88940266204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45933.88940266204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45933.88940266204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45933.88940266204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45933.88940266204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45933.88940266204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45933.88940266204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45933.88940266204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45933.88940266204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45933.88940266204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45933.88940266204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45933.88940266204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45933.88940266204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45933.88940266204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45933.88940266204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45933.88940266204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45933.88940266204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45933.88940266204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45933.88940266204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45933.88940266204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45933.88940266204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45933.88940266204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45933.88940266204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45933.88940266204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45933.88940266204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45933.88940266204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45933.88940266204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45933.88940266204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45933.88940266204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45933.88940266204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45933.88940266204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45933.88940266204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45933.88940266204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45933.88940266204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45933.88940266204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45933.88940266204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45933.88940266204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45933.88940266204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45933.88940266204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45933.88940266204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45933.88940266204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45933.88940266204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45933.88940266204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45933.88940266204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45933.88940266204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45933.88940266204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45933.88940266204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45933.88940266204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45933.88940266204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45933.88940266204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45933.88940266204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45933.88940266204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45933.88940266204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45933.88940266204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45933.88940266204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45933.88940266204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45933.88940266204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45933.88940266204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45933.88940266204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45933.88940266204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45933.88940266204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45933.88940266204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45933.88940266204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45933.88940266204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45933.88940266204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45933.88940266204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45933.88940266204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45933.88940266204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45933.88940266204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45933.88940266204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45933.88940266204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45933.88940266204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45933.88940266204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45933.88940266204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45933.88940266204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45933.88940266204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45933.88940266204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45933.88940266204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45933.88940266204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45933.88940266204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45933.88940266204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45933.88940266204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45933.88940266204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45933.88940266204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45933.88940266204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45933.88940266204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45933.88940266204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45933.88940266204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45933.88940266204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45933.88940266204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45933.88940266204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45933.88940266204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45933.88940266204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45933.88940266204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45933.88940266204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45933.88940266204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45933.88940266204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45933.88940266204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45933.88940266204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45933.88940266204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45933.88940266204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45933.88940266204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45933.88940266204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45933.88940266204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45933.88940266204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45933.88940266204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45933.88940266204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45933.88940266204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45933.88940266204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45933.88940266204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45933.88940266204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45933.88940266204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45933.88940266204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45933.88940266204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45933.88940266204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45933.88940266204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45933.88940266204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45933.88940266204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45933.88940266204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45933.88940266204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45933.88940266204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45933.88940266204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45933.88940266204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45933.88940266204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45933.88940266204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45933.88940266204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45933.88940266204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45933.88940266204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45933.88940266204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45933.88940266204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45933.88940266204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45933.88940266204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45933.88940266204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45933.88940266204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45933.88940266204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45933.88940266204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45933.88940266204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45933.88940266204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45933.88940266204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45933.88940266204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45933.88940266204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45933.88940266204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45933.88940266204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45933.88940266204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45933.88940266204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45933.88940266204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45933.88940266204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45933.88940266204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45933.88940266204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45933.88940266204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45933.88940266204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45933.88940266204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45933.88940266204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45933.88940266204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45933.88940266204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45933.88940266204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45933.88940266204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45933.88940266204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45933.88940266204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45933.88940266204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45933.88940266204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45933.88940266204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45933.88940266204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45933.88940266204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45933.88940266204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45933.88940266204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45933.88940266204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45933.88940266204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45933.88940266204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45933.88940266204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45933.88940266204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45933.88940266204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45933.88940266204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45933.88940266204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45933.88940266204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45933.88940266204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45933.88940266204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45933.88940266204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45933.88940266204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45933.88940266204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45933.88940266204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45933.88940266204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45933.88940266204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45933.88940266204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45933.88940266204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45933.88940266204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45933.88940266204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45933.88940266204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45933.88940266204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45933.88940266204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45933.88940266204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45933.88940266204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45933.88940266204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45933.88940266204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45933.88940266204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45933.88940266204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45933.88940266204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45933.88940266204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45933.88940266204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45933.88940266204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45933.88940266204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45933.88940266204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45933.88940266204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45933.88940266204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45933.88940266204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45933.88940266204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45933.88940266204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45933.88940266204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45933.88940266204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45933.88940266204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45933.88940266204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45933.88940266204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45933.88940266204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45933.88940266204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45933.88940266204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45933.88940266204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45933.88940266204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45933.88940266204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45933.88940266204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45933.88940266204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45933.88940266204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45933.88940266204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45933.88940266204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45933.88940266204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45933.88940266204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45933.88940266204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45933.88940266204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45933.88940266204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45933.88940266204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45933.88940266204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45933.88940266204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45933.88940266204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45933.88940266204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45933.88940266204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45933.88940266204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45933.88940266204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45933.88940266204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45933.88940266204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45933.88940266204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45933.88940266204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45933.88940266204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45933.88940266204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45933.88940266204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45933.88940266204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45933.88940266204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45933.88940266204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45933.88940266204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45933.88940266204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45933.88940266204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45933.88940266204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45933.88940266204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45933.88940266204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45933.88940266204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45933.88940266204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45933.88940266204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45933.88940266204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45933.88940266204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45933.88940266204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45933.88940266204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45933.88940266204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45933.88940266204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45933.88940266204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45933.88940266204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45933.88940266204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45933.88940266204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45933.88940266204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45933.88940266204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45933.88940266204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45933.88940266204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45933.88940266204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45933.88940266204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45933.88940266204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45933.88940266204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45933.88940266204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45933.88940266204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45933.88940266204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45933.88940266204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45933.88940266204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45933.88940266204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45933.88940266204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45933.88940266204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45933.88940266204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45933.88940266204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45933.88940266204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45933.88940266204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45933.88940266204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45933.88940266204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45933.88940266204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45933.88940266204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45933.88940266204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45933.88940266204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45933.88940266204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45933.88940266204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45933.88940266204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45933.88940266204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45933.88940266204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45933.88940266204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45933.88940266204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45933.88940266204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45933.88940266204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45933.88940266204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45933.88940266204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45933.88940266204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45933.88940266204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45933.88940266204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45933.88940266204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45933.88940266204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45933.88940266204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45933.88940266204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45933.88940266204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45933.88940266204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45933.88940266204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45933.88940266204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45933.88940266204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45933.88940266204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45933.88940266204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45933.88940266204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45933.88940266204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45933.88940266204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45933.88940266204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45933.88940266204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45933.88940266204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45933.88940266204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45933.88940266204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45933.88940266204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45933.88940266204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45933.88940266204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45933.88940266204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45933.88940266204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45933.88940266204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45933.88940266204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45933.88940266204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45933.88940266204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45933.88940266204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45933.88940266204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45933.88940266204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45933.88940266204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45933.88940266204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45933.88940266204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45933.88940266204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45933.88940266204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45933.88940266204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45933.88940266204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45933.88940266204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45933.88940266204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45933.88940266204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45933.88940266204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45933.88940266204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45933.88940266204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45933.88940266204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45933.88940266204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45933.88940266204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45933.88940266204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45933.88940266204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45933.88940266204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45933.88940266204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45933.88940266204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45933.88940266204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45933.88940266204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45933.88940266204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45933.88940266204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45933.88940266204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45933.88940266204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45933.88940266204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45933.88940266204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45933.88940266204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45933.88940266204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45933.88940266204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45933.88940266204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45933.88940266204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45933.88940266204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45933.88940266204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45933.88940266204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45933.88940266204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45933.88940266204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45933.88940266204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45933.88940266204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45933.88940266204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45933.88940266204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45933.88940266204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45933.88940266204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45933.88940266204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45933.88940266204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45933.88940266204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45933.88940266204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45933.88940266204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45933.88940266204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45933.88940266204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45933.88940266204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45933.88940266204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45933.88940266204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45933.88940266204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45933.88940266204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45933.88940266204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45933.88940266204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45933.88940266204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45933.88940266204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45933.88940266204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45933.88940266204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45933.88940266204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45933.88940266204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45933.88940266204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45933.88940266204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45933.88940266204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45933.88940266204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45933.88940266204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45933.88940266204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45933.88940266204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45933.88940266204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45933.88940266204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45933.88940266204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45933.88940266204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45933.88940266204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45933.88940266204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45933.88940266204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45933.88940266204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45933.88940266204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45933.88940266204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45933.88940266204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45933.88940266204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45933.88940266204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45933.88940266204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45933.88940266204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45933.88940266204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45933.88940266204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45933.88940266204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45933.88940266204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45933.88940266204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45933.88940266204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45933.88940266204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45933.88940266204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45933.88940266204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45933.88940266204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45933.88940266204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45933.88940266204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45933.88940266204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45933.88940266204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45933.88940266204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45933.88940266204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45933.88940266204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45933.88940266204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45933.88940266204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45933.88940266204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45933.88940266204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45933.88940266204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45933.88940266204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45933.88940266204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45933.88940266204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45933.88940266204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45933.88940266204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45933.88940266204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45933.88940266204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45933.88940266204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45933.88940266204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45933.88940266204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45933.88940266204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45933.88940266204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45933.88940266204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45933.88940266204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45933.88940266204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45933.88940266204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45933.88940266204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45933.88940266204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45933.88940266204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45933.88940266204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45933.88940266204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45933.88940266204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45933.88940266204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45933.88940266204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45933.88940266204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45933.88940266204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45933.88940266204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45933.88940266204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45933.88940266204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45933.88940266204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45933.88940266204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45933.88940266204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45933.88940266204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45933.88940266204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45933.88940266204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45933.88940266204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45933.88940266204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45933.88940266204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45933.88940266204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45933.88940266204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45933.88940266204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45933.88940266204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45933.88940266204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45933.88940266204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45933.88940266204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45933.88940266204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45933.88940266204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45933.88940266204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45933.88940266204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45933.88940266204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45933.88940266204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45933.88940266204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45933.88940266204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45933.88940266204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45933.88940266204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45933.88940266204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45933.88940266204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45933.88940266204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45933.88940266204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45933.88940266204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45933.88940266204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45933.88940266204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45933.88940266204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45933.88940266204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45933.88940266204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45933.88940266204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45933.88940266204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45933.88940266204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45933.88940266204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45933.88940266204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45933.88940266204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45933.88940266204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45933.88940266204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45933.88940266204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45933.88940266204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45933.88940266204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45933.88940266204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45933.88940266204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45933.88940266204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45933.88940266204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45933.88940266204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45933.88940266204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45933.88940266204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45933.88940266204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45933.88940266204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45933.88940266204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45933.88940266204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45933.88940266204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45933.88940266204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45933.88940266204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45933.88940266204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45933.88940266204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45933.88940266204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45933.88940266204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45933.88940266204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45933.88940266204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45933.88940266204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45933.88940266204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45933.88940266204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45933.88940266204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45933.88940266204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45933.88940266204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45933.88940266204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45933.88940266204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45933.88940266204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45933.88940266204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45933.88940266204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45933.88940266204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45933.88940266204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45933.88940266204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45933.88940266204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45933.88940266204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45933.88940266204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45933.88940266204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45933.88940266204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45933.88940266204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45933.88940266204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45933.88940266204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45933.88940266204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45933.88940266204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45933.88940266204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45933.88940266204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45933.88940266204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45933.88940266204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45933.88940266204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45933.88940266204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45933.88940266204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45933.88940266204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45933.88940266204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45933.88940266204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45933.88940266204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45933.88940266204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45933.88940266204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45933.88940266204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45933.88940266204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45933.88940266204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45933.88940266204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45933.88940266204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45933.88940266204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45933.88940266204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45933.88940266204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45933.88940266204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45933.88940266204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45933.88940266204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45933.88940266204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45933.88940266204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45933.88940266204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45933.88940266204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45933.88940266204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45933.88940266204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45933.88940266204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45933.88940266204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45933.88940266204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45933.88940266204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45933.88940266204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45933.88940266204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45933.88940266204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45933.88940266204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45933.88940266204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45933.88940266204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45933.88940266204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45933.88940266204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45933.88940266204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45933.88940266204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45933.88940266204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45933.88940266204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45933.88940266204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45933.88940266204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45933.88940266204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45933.88940266204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45933.88940266204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45933.88940266204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45933.88940266204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45933.88940266204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45933.88940266204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45933.88940266204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45933.88940266204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45933.88940266204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45933.88940266204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45933.88940266204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45933.88940266204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45933.88940266204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45933.88940266204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45933.88940266204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45933.88940266204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45933.88940266204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45933.88940266204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45933.88940266204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45933.88940266204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45933.88940266204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45933.88940266204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45933.88940266204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45933.88940266204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45933.88940266204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45933.88940266204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45933.88940266204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45933.88940266204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45933.88940266204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45933.88940266204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45933.88940266204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45933.88940266204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45933.88940266204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45933.88940266204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45933.88940266204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45933.88940266204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45933.88940266204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45933.88940266204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45933.88940266204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45933.88940266204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45933.88940266204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45933.88940266204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45933.88940266204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45933.88940266204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45933.88940266204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45933.88940266204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45933.88940266204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45933.88940266204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45933.88940266204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45933.88940266204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45933.88940266204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45933.88940266204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45933.88940266204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45933.88940266204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45933.88940266204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45933.88940266204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45933.88940266204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45933.88940266204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45933.88940266204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45933.88940266204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45933.88940266204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45933.88940266204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45933.88940266204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45933.88940266204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45933.88940266204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45933.88940266204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45933.88940266204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45933.88940266204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45933.88940266204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45933.88940266204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45933.88940266204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45933.88940266204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45933.88940266204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45933.88940266204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45933.88940266204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45933.88940266204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45933.88940266204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45933.88940266204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45933.88940266204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45933.88940266204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45933.88940266204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45933.88940266204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45933.88940266204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45933.88940266204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45933.88940266204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45933.88940266204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45933.88940266204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45933.88940266204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45933.88940266204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45933.88940266204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45933.88940266204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45933.88940266204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45933.88940266204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45933.88940266204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45933.88940266204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45933.88940266204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45933.88940266204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45933.88940266204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45933.88940266204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45933.88940266204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45933.88940266204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45933.88940266204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45933.88940266204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45933.88940266204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45933.88940266204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45933.88940266204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45933.88940266204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45933.88940266204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45933.88940266204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45933.88940266204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45933.88940266204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45933.88940266204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45933.88940266204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45933.88940266204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45933.88940266204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45933.88940266204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45933.88940266204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45933.88940266204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45933.88940266204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45933.88940266204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45933.88940266204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45933.88940266204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45933.88940266204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45933.88940266204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45933.88940266204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45933.88940266204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45933.88940266204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45933.88940266204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45933.88940266204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45933.88940266204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45933.88940266204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45933.88940266204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45933.88940266204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45933.88940266204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45933.88940266204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45933.88940266204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45933.88940266204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45933.88940266204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45933.88940266204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45933.88940266204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45933.88940266204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45933.88940266204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45933.88940266204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45933.88940266204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45933.88940266204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45933.88940266204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45933.88940266204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45933.88940266204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45933.88940266204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45933.88940266204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45933.88940266204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45933.88940266204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45933.88940266204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45933.88940266204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45933.88940266204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45933.88940266204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45933.88940266204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45933.88940266204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45933.88940266204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45933.88940266204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45933.88940266204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45933.88940266204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45933.88940266204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45933.88940266204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45933.88940266204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45933.88940266204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45933.88940266204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45933.88940266204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45933.88940266204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45933.88940266204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45933.88940266204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45933.88940266204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45933.88940266204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45933.88940266204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45933.88940266204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45933.88940266204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45933.88940266204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45933.88940266204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45933.88940266204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45933.88940266204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45933.88940266204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45933.88940266204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45933.88940266204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45933.88940266204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45933.88940266204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45933.88940266204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45933.88940266204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45933.88940266204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45933.88940266204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45933.88940266204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45933.88940266204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45933.88940266204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45933.88940266204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45933.88940266204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45933.88940266204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45933.88940266204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45933.88940266204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45933.88940266204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45933.88940266204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45933.88940266204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45933.88940266204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45933.88940266204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45933.88940266204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45933.88940266204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45933.88940266204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45933.88940266204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45933.88940266204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45933.88940266204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45933.88940266204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45933.88940266204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45933.88940266204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45933.88940266204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45933.88940266204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45933.88940266204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45933.88940266204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45933.88940266204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45933.88940266204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45933.88940266204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45933.88940266204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45933.88940266204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45933.88940266204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45933.88940266204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45933.88940266204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45933.88940266204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45933.88940266204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45933.88940266204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45933.88940266204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45933.88940266204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45933.88940266204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45933.88940266204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45933.88940266204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45933.88940266204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45933.88940266204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45933.88940266204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45933.88940266204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45933.88940266204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45933.88940266204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45933.88940266204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45933.88940266204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45933.88940266204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45933.88940266204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45933.88940266204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45933.88940266204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45933.88940266204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45933.88940266204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45933.88940266204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45933.88940266204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45933.88940266204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45933.88940266204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45933.88940266204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45933.88940266204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45933.88940266204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45933.88940266204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45933.88940266204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45933.88940266204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45933.88940266204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45933.88940266204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45933.88940266204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45933.88940266204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45933.88940266204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45933.88940266204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45933.88940266204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45933.88940266204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45933.88940266204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45933.88940266204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45933.88940266204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45933.88940266204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45933.88940266204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45933.88940266204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45933.88940266204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45933.88940266204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45933.88940266204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45933.88940266204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45933.88940266204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45933.88940266204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45933.88940266204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45933.88940266204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45933.88940266204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45933.88940266204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45933.88940266204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45933.88940266204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45933.88940266204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45933.88940266204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45933.88940266204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45933.88940266204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45933.88940266204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45933.88940266204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45933.88940266204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45933.88940266204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45933.88940266204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45933.88940266204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45933.88940266204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45933.88940266204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45933.88940266204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45933.88940266204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45933.88940266204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45933.88940266204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45933.88940266204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45933.88940266204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45933.88940266204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45933.88940266204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45933.88940266204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45933.88940266204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45933.88940266204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45933.88940266204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45933.88940266204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45933.88940266204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45933.88940266204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45933.88940266204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45933.88940266204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45933.88940266204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45933.88940266204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45933.88940266204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45933.88940266204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45933.88940266204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45933.88940266204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45933.88940266204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45933.88940266204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45933.88940266204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45933.88940266204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45933.88940266204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45933.88940266204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45933.88940266204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45933.88940266204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45933.88940266204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45933.88940266204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45933.88940266204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45933.88940266204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45933.88940266204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45933.88940266204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45933.88940266204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45933.88940266204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45933.88940266204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45933.88940266204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45933.88940266204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45933.88940266204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45933.88940266204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45933.88940266204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45933.88940266204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45933.88940266204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45933.88940266204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45933.88940266204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45933.88940266204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45933.88940266204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45933.88940266204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45933.88940266204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45933.88940266204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45933.88940266204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45933.88940266204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45933.88940266204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45933.88940266204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45933.88940266204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45933.88940266204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45933.88940266204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45933.88940266204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45933.88940266204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45933.88940266204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45933.88940266204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45933.88940266204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45933.88940266204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45933.88940266204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45933.88940266204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45933.88940266204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45933.88940266204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45933.88940266204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45933.88940266204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45933.88940266204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45933.88940266204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45933.88940266204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45933.88940266204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45933.88940266204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45933.88940266204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45933.88940266204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45933.88940266204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45933.88940266204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45933.88940266204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45933.88940266204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45933.88940266204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45933.88940266204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45933.88940266204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45933.88940266204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45933.88940266204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45933.88940266204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45933.88940266204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45933.88940266204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45933.88940266204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45933.88940266204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45933.88940266204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45933.88940266204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45933.88940266204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45933.88940266204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45933.88940266204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45933.88940266204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45933.88940266204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45933.88940266204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45933.88940266204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45933.88940266204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45933.88940266204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45933.88940266204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45933.88940266204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45933.88940266204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45933.88940266204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45933.88940266204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45933.88940266204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45933.88940266204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45933.88940266204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45933.88940266204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45933.88940266204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45933.88940266204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45933.88940266204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45933.88940266204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45933.88940266204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45933.88940266204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45933.88940266204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45933.88940266204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45933.88940266204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45933.88940266204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45933.88940266204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45933.88940266204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45933.88940266204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45933.88940266204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45933.88940266204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45933.88940266204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45933.88940266204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45933.88940266204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45933.88940266204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45933.88940266204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45933.88940266204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45933.88940266204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45933.88940266204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45933.88940266204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45933.88940266204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45933.88940266204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45933.88940266204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45933.88940266204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45933.88940266204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45933.88940266204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45933.88940266204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45933.88940266204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45933.88940266204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45933.88940266204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45933.88940266204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45933.88940266204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45933.88940266204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45933.88940266204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45933.88940266204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45933.88940266204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45933.88940266204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45933.88940266204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45933.88940266204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45933.88940266204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45933.88940266204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45933.88940266204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45933.88940266204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45933.88940266204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45933.88940266204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45933.88940266204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45933.88940266204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45933.88940266204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45933.88940266204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45933.88940266204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45933.88940266204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45933.88940266204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45933.88940266204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45933.88940266204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45933.88940266204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45933.88940266204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45933.88940266204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45933.88940266204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45933.88940266204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45933.88940266204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45933.88940266204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45933.88940266204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45933.88940266204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45933.88940266204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45933.88940266204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45933.88940266204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45933.88940266204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45933.88940266204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45933.88940266204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45933.88940266204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45933.88940266204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45933.88940266204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45933.88940266204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45933.88940266204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45933.88940266204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45933.88940266204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45933.88940266204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45933.88940266204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45933.88940266204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45933.88940266204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45933.88940266204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45933.88940266204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45933.88940266204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45933.88940266204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45933.88940266204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45933.88940266204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45933.88940266204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45933.88940266204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45933.88940266204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45933.88940266204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45933.88940266204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45933.88940266204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45933.88940266204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45933.88940266204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45933.88940266204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45933.88940266204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45933.88940266204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45933.88940266204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45933.88940266204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45933.88940266204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45933.88940266204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45933.88940266204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45933.88940266204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45933.88940266204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45933.88940266204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45933.88940266204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45933.88940266204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45933.88940266204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45933.88940266204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45933.88940266204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45933.88940266204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45933.88940266204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45933.88940266204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45933.88940266204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45933.88940266204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45933.88940266204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45933.88940266204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45933.88940266204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45933.88940266204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45933.88940266204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45933.88940266204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45933.88940266204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45933.88940266204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45933.88940266204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45933.88940266204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45933.88940266204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45933.88940266204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45933.88940266204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45933.88940266204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45933.88940266204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45933.88940266204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45933.88940266204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45933.88940266204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45933.88940266204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45933.88940266204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45933.88940266204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45933.88940266204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45933.88940266204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45933.88940266204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45933.88940266204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45933.88940266204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45933.88940266204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45933.88940266204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45933.88940266204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45933.88940266204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45933.88940266204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45933.88940266204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45933.88940266204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45933.88940266204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45933.88940266204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45933.88940266204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45933.88940266204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45933.88940266204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45933.88940266204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45933.88940266204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45933.88940266204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45933.88940266204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45933.88940266204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45933.88940266204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45933.88940266204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45933.88940266204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45933.88940266204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45933.88940266204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45933.88940266204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45933.88940266204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45933.88940266204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45933.88940266204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45933.88940266204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45933.88940266204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45933.88940266204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45933.88940266204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45933.88940266204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45933.88940266204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45933.88940266204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45933.88940266204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45933.88940266204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45933.88940266204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45933.88940266204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45933.88940266204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45933.88940266204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45933.88940266204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45933.88940266204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45933.88940266204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45933.88940266204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45933.88940266204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45933.88940266204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45933.88940266204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45933.88940266204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45933.88940266204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45933.88940266204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45933.88940266204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45933.88940266204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45933.88940266204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45933.88940266204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45933.88940266204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45933.88940266204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45933.88940266204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45933.88940266204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45933.88940266204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45933.88940266204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45933.88940266204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45933.88940266204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45933.88940266204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45933.88940266204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45933.88940266204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45933.88940266204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45933.88940266204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45933.88940266204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45933.88940266204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45933.88940266204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45933.88940266204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45933.88940266204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45933.88940266204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45933.88940266204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45933.88940266204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45933.88940266204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45933.88940266204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45933.88940266204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45933.88940266204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45933.88940266204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45933.88940266204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45933.88940266204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45933.88940266204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45933.88940266204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45933.88940266204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45933.88940266204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45933.88940266204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45933.88940266204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45933.88940266204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45933.88940266204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45933.88940266204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45933.88940266204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45933.88940266204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45933.88940266204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45933.88940266204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45933.88940266204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45933.88940266204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45933.88940266204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45933.88940266204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45933.88940266204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45933.88940266204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45933.88940266204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45933.88940266204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45933.88940266204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45933.88940266204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45933.88940266204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45933.88940266204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45933.88940266204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45933.88940266204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45933.88940266204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45933.88940266204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45933.88940266204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45933.88940266204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45933.88940266204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45933.88940266204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45933.88940266204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45933.88940266204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45933.88940266204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45933.88940266204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45933.88940266204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45933.88940266204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45933.88940266204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45933.88940266204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45933.88940266204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45933.88940266204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45933.88940266204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45933.88940266204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45933.88940266204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45933.88940266204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45933.88940266204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45933.88940266204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45933.88940266204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45933.88940266204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45933.88940266204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45933.88940266204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45933.88940266204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45933.88940266204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45933.88940266204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45933.88940266204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45933.88940266204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45933.88940266204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45933.88940266204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45933.88940266204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45933.88940266204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45933.88940266204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45933.88940266204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45933.88940266204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45933.88940266204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45933.88940266204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45933.88940266204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45933.88940266204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45933.88940266204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45933.88940266204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45933.88940266204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45933.88940266204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45933.88940266204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45933.88940266204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45933.88940266204</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230.40868506944389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2.9991248842634377</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37634</v>
      </c>
      <c r="E4" s="112" t="s">
        <v>38964</v>
      </c>
      <c r="F4" s="113">
        <v>45933.883796296293</v>
      </c>
      <c r="G4" s="114">
        <f ca="1">IFERROR(NOW()-F4,"")</f>
        <v>5.6063657466438599E-3</v>
      </c>
      <c r="H4" s="113">
        <v>45933.87641203704</v>
      </c>
      <c r="I4" s="110" t="str">
        <f>IFERROR(VLOOKUP(D4,DB!A:F,6,0),"")</f>
        <v>SCECO</v>
      </c>
      <c r="J4" s="110" t="str">
        <f>IFERROR(VLOOKUP(D4,DB!A:G,7,0),"")</f>
        <v>Dead</v>
      </c>
      <c r="K4" s="115" t="s">
        <v>39062</v>
      </c>
      <c r="L4" s="107" t="str">
        <f>IFERROR(VLOOKUP(D4,DB!A:I,9,0),"")</f>
        <v>Latis</v>
      </c>
    </row>
    <row r="5" spans="1:16" ht="29.25" customHeight="1">
      <c r="A5" s="110" t="s">
        <v>39063</v>
      </c>
      <c r="B5" s="110" t="str">
        <f>IFERROR(VLOOKUP(D5,DB!A:K,11,0),"")</f>
        <v>R4</v>
      </c>
      <c r="C5" s="111">
        <v>1</v>
      </c>
      <c r="D5" s="107" t="s">
        <v>37019</v>
      </c>
      <c r="E5" s="112" t="s">
        <v>38964</v>
      </c>
      <c r="F5" s="113"/>
      <c r="G5" s="114">
        <f ca="1">IFERROR(NOW()-F5,"")</f>
        <v>45933.88940266204</v>
      </c>
      <c r="H5" s="113">
        <v>45933.851921296293</v>
      </c>
      <c r="I5" s="110" t="str">
        <f>IFERROR(VLOOKUP(D5,DB!A:F,6,0),"")</f>
        <v>SCECO</v>
      </c>
      <c r="J5" s="110" t="str">
        <f>IFERROR(VLOOKUP(D5,DB!A:G,7,0),"")</f>
        <v>Dead</v>
      </c>
      <c r="K5" s="115" t="s">
        <v>39064</v>
      </c>
      <c r="L5" s="107" t="str">
        <f>IFERROR(VLOOKUP(D5,DB!A:I,9,0),"")</f>
        <v>Latis</v>
      </c>
    </row>
    <row r="6" spans="1:16" ht="24" customHeight="1">
      <c r="A6" s="110" t="s">
        <v>39063</v>
      </c>
      <c r="B6" s="110" t="str">
        <f>IFERROR(VLOOKUP(D6,DB!A:K,11,0),"")</f>
        <v>R4</v>
      </c>
      <c r="C6" s="111">
        <v>1</v>
      </c>
      <c r="D6" s="107" t="s">
        <v>36924</v>
      </c>
      <c r="E6" s="112" t="s">
        <v>38964</v>
      </c>
      <c r="F6" s="113"/>
      <c r="G6" s="114">
        <f ca="1">IFERROR(NOW()-F6,"")</f>
        <v>45933.88940266204</v>
      </c>
      <c r="H6" s="113">
        <v>45933.851909722223</v>
      </c>
      <c r="I6" s="110" t="str">
        <f>IFERROR(VLOOKUP(D6,DB!A:F,6,0),"")</f>
        <v>SCECO</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45933.88940266204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45933.88940266204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45933.88940266204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45933.88940266204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45933.88940266204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45933.88940266204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45933.88940266204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45933.88940266204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45933.88940266204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45933.88940266204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45933.88940266204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ref="G18:G20" ca="1" si="0">IFERROR(NOW()-F18,"")</f>
        <v>45933.88940266204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45933.88940266204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45933.88940266204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45933.88940266204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45933.88940266204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45933.88940266204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45933.88940266204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45933.88940266204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45933.88940266204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45933.88940266204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45933.88940266204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45933.88940266204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45933.88940266204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45933.88940266204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45933.88940266204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45933.88940266204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45933.88940266204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45933.88940266204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45933.88940266204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45933.88940266204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45933.88940266204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45933.88940266204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45933.88940266204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45933.88940266204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45933.88940266204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45933.88940266204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45933.88940266204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45933.88940266204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45933.88940266204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45933.88940266204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45933.88940266204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45933.88940266204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42.057342476851773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7.7005253472234472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7.6844791670737322E-2</v>
      </c>
      <c r="H4" s="38">
        <v>45933.807002314818</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45933.88940266204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45933.88940266204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45933.88940266204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45933.88940266204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45933.88940266204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45933.88940266204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45933.88940266204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45933.88940266204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45933.88940266204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45933.88940266204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45933.88940266204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45933.88940266204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45933.88940266204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45933.88940266204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45933.88940266204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45933.88940266204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45933.88940266204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45933.88940266204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45933.88940266204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45933.88940266204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45933.88940266204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45933.88940266204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45933.88940266204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45933.88940266204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45933.88940266204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45933.88940266204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45933.88940266204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45933.88940266204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45933.88940266204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45933.88940266204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45933.88940266204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45933.88940266204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45933.88940266204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45933.88940266204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45933.88940266204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45933.88940266204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45933.88940266204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45933.88940266204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45933.88940266204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45933.88940266204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45933.88940266204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45933.88940266204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45933.88940266204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45933.88940266204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45933.88940266204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45933.88940266204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45933.88940266204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45933.88940266204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45933.88940266204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45933.88940266204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45933.88940266204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45933.88940266204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45933.88940266204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45933.88940266204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45933.88940266204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45933.88940266204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45933.88940266204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45933.88940266204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45933.88940266204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45933.88940266204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45933.88940266204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45933.88940266204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45933.88940266204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45933.88940266204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45933.88940266204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45933.88940266204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45933.88940266204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45933.88940266204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45933.88940266204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45933.88940266204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45933.88940266204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45933.88940266204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45933.88940266204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45933.88940266204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45933.88940266204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45933.88940266204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45933.88940266204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45933.88940266204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45933.88940266204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45933.88940266204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45933.88940266204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45933.88940266204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45933.88940266204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45933.88940266204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45933.88940266204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45933.88940266204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45933.88940266204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45933.88940266204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45933.88940266204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45933.88940266204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45933.88940266204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45933.88940266204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45933.88940266204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45933.88940266204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45933.88940266204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45933.88940266204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45933.88940266204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45933.88940266204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45933.88940266204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45933.88940266204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45933.88940266204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45933.88940266204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45933.88940266204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45933.88940266204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45933.88940266204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45933.88940266204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45933.88940266204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45933.88940266204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45933.88940266204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45933.88940266204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45933.88940266204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45933.88940266204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45933.88940266204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45933.88940266204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45933.88940266204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45933.88940266204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45933.88940266204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45933.88940266204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45933.88940266204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45933.88940266204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45933.88940266204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45933.88940266204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45933.88940266204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45933.88940266204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45933.88940266204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45933.88940266204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45933.88940266204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45933.88940266204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45933.88940266204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45933.88940266204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45933.88940266204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45933.88940266204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45933.88940266204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45933.88940266204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45933.88940266204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45933.88940266204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45933.88940266204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45933.88940266204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45933.88940266204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45933.88940266204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45933.88940266204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45933.88940266204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45933.88940266204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45933.88940266204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45933.88940266204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45933.88940266204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45933.88940266204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45933.88940266204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45933.88940266204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45933.88940266204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45933.88940266204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45933.88940266204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45933.88940266204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45933.88940266204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45933.88940266204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45933.88940266204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45933.88940266204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45933.88940266204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45933.88940266204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45933.88940266204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45933.88940266204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45933.88940266204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45933.88940266204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45933.88940266204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45933.88940266204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45933.88940266204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45933.88940266204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45933.88940266204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45933.88940266204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45933.88940266204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45933.88940266204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45933.88940266204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45933.88940266204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45933.88940266204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45933.88940266204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45933.88940266204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45933.88940266204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45933.88940266204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45933.88940266204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45933.88940266204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45933.88940266204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45933.88940266204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45933.88940266204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45933.88940266204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45933.88940266204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45933.88940266204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45933.88940266204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45933.88940266204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45933.88940266204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45933.88940266204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45933.88940266204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45933.88940266204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45933.88940266204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45933.88940266204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4.7456873842602363</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7.1165554398176027</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1.0707568287034519</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0.18407858796854271</v>
      </c>
      <c r="H5" s="140">
        <v>45933.228229166663</v>
      </c>
      <c r="I5" s="137" t="str">
        <f>IFERROR(VLOOKUP(D5,DB!A:F,6,0),"")</f>
        <v>SCECO</v>
      </c>
      <c r="J5" s="137" t="str">
        <f>IFERROR(VLOOKUP(D5,DB!A:G,7,0),"")</f>
        <v>Weak</v>
      </c>
      <c r="K5" s="137" t="s">
        <v>39078</v>
      </c>
      <c r="L5" s="137" t="str">
        <f>IFERROR(VLOOKUP(D5,DB!A:I,9,0),"")</f>
        <v>Latis</v>
      </c>
    </row>
    <row r="6" spans="1:16383" ht="31.5" customHeight="1">
      <c r="A6" s="121"/>
      <c r="B6" s="120" t="str">
        <f>IFERROR(VLOOKUP(D6,DB!A:K,11,0),"")</f>
        <v/>
      </c>
      <c r="C6" s="122"/>
      <c r="D6" s="120"/>
      <c r="E6" s="123"/>
      <c r="F6" s="124"/>
      <c r="G6" s="89">
        <f ca="1">IFERROR(NOW()-F6,"-")</f>
        <v>45933.88940266204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45933.88940266204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45933.88940266204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45933.88940266204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45933.88940266204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45933.88940266204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45933.88940266204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45933.88940266204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45933.88940266204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45933.88940266204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45933.88940266204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45933.88940266204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45933.88940266204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45933.88940266204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45933.88940266204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45933.88940266204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45933.88940266204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45933.88940266204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45933.88940266204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45933.88940266204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45933.88940266204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45933.88940266204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45933.88940266204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45933.88940266204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45933.88940266204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45933.88940266204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45933.88940266204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45933.88940266204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45933.88940266204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45933.88940266204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45933.88940266204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45933.88940266204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45933.88940266204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45933.88940266204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45933.88940266204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45933.88940266204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45933.88940266204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45933.88940266204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45933.88940266204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45933.88940266204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45933.88940266204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45933.88940266204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45933.88940266204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45933.88940266204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45933.88940266204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45933.88940266204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45933.88940266204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45933.88940266204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45933.88940266204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45933.88940266204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45933.88940266204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45933.88940266204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45933.88940266204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45933.88940266204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45933.88940266204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45933.88940266204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45933.88940266204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45933.88940266204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45933.88940266204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45933.88940266204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45933.88940266204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45933.88940266204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45933.88940266204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45933.88940266204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45933.88940266204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45933.88940266204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45933.88940266204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45933.88940266204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45933.88940266204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45933.88940266204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45933.88940266204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45933.88940266204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45933.88940266204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45933.88940266204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45933.88940266204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45933.88940266204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45933.88940266204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45933.88940266204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45933.88940266204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45933.88940266204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45933.88940266204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45933.88940266204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45933.88940266204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45933.88940266204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45933.88940266204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45933.88940266204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45933.88940266204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45933.88940266204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45933.88940266204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45933.88940266204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45933.88940266204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45933.88940266204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45933.88940266204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45933.88940266204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45933.88940266204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45933.88940266204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45933.88940266204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45933.88940266204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45933.88940266204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45933.88940266204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45933.88940266204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45933.88940266204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45933.88940266204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45933.88940266204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45933.88940266204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45933.88940266204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45933.88940266204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45933.88940266204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45933.88940266204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45933.88940266204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45933.88940266204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45933.88940266204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45933.88940266204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45933.88940266204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45933.88940266204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45933.88940266204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45933.88940266204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45933.88940266204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45933.88940266204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45933.88940266204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45933.88940266204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45933.88940266204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45933.88940266204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45933.88940266204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45933.88940266204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45933.88940266204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45933.88940266204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45933.88940266204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45933.88940266204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45933.88940266204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45933.88940266204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45933.88940266204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45933.88940266204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45933.88940266204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45933.88940266204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45933.88940266204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45933.88940266204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45933.88940266204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45933.88940266204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45933.88940266204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45933.88940266204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45933.88940266204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45933.88940266204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45933.88940266204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45933.88940266204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45933.88940266204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45933.88940266204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45933.88940266204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45933.88940266204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45933.88940266204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45933.88940266204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45933.88940266204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45933.88940266204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45933.88940266204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45933.88940266204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45933.88940266204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45933.88940266204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45933.88940266204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45933.88940266204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45933.88940266204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45933.88940266204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45933.88940266204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45933.88940266204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45933.88940266204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45933.88940266204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45933.88940266204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45933.88940266204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45933.88940266204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45933.88940266204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45933.88940266204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45933.88940266204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45933.88940266204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45933.88940266204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45933.88940266204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45933.88940266204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45933.88940266204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45933.88940266204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45933.88940266204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45933.88940266204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45933.88940266204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45933.88940266204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45933.88940266204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45933.88940266204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45933.88940266204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45933.88940266204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45933.88940266204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45933.88940266204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45933.88940266204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45933.88940266204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45933.88940266204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45933.88940266204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45933.88940266204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45933.88940266204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45933.88940266204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45933.88940266204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45933.88940266204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45933.88940266204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45933.88940266204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45933.88940266204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45933.88940266204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45933.88940266204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45933.88940266204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45933.88940266204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45933.88940266204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45933.88940266204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45933.88940266204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45933.88940266204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45933.88940266204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45933.88940266204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45933.88940266204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45933.88940266204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45933.88940266204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45933.88940266204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45933.88940266204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45933.88940266204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45933.88940266204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45933.88940266204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45933.88940266204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45933.88940266204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45933.88940266204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45933.88940266204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45933.88940266204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45933.88940266204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45933.88940266204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45933.88940266204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45933.88940266204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45933.88940266204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45933.88940266204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45933.88940266204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45933.88940266204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45933.88940266204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45933.88940266204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45933.88940266204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45933.88940266204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45933.88940266204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45933.88940266204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45933.88940266204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45933.88940266204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45933.88940266204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45933.88940266204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45933.88940266204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45933.88940266204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45933.88940266204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45933.88940266204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45933.88940266204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45933.88940266204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45933.88940266204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45933.88940266204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45933.88940266204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45933.88940266204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45933.88940266204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45933.88940266204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45933.88940266204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45933.88940266204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45933.88940266204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45933.88940266204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45933.88940266204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45933.88940266204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45933.88940266204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45933.88940266204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45933.88940266204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45933.88940266204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45933.88940266204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45933.88940266204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45933.88940266204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45933.88940266204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45933.88940266204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45933.88940266204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45933.88940266204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45933.88940266204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45933.88940266204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45933.88940266204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45933.88940266204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45933.88940266204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45933.88940266204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45933.88940266204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45933.88940266204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45933.88940266204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45933.88940266204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45933.88940266204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45933.88940266204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45933.88940266204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45933.88940266204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45933.88940266204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45933.88940266204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45933.88940266204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45933.88940266204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45933.88940266204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45933.88940266204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45933.88940266204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45933.88940266204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45933.88940266204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45933.88940266204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45933.88940266204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45933.88940266204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45933.88940266204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45933.88940266204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45933.88940266204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45933.88940266204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45933.88940266204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45933.88940266204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45933.88940266204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45933.88940266204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45933.88940266204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45933.88940266204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45933.88940266204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2025-10-03T18:22:13Z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