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70" documentId="13_ncr:1_{F6CB121F-512D-4AA6-A0C1-0FB36C537598}" xr6:coauthVersionLast="47" xr6:coauthVersionMax="47" xr10:uidLastSave="{10E9EAD7-7D2E-4F74-96FE-2B13CEFC07D9}"/>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<sst xmlns="http://schemas.openxmlformats.org/spreadsheetml/2006/main" count="178607" uniqueCount="39086">
  <si>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</si>
  <si>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</si>
  <si>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</si>
  <si>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</si>
  <si>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</si>
  <si>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</si>
  <si>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</si>
  <si>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</si>
  <si>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</si>
  <si>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</si>
  <si>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</si>
  <si>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</si>
  <si>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</si>
  <si>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</si>
  <si>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</si>
  <si>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</si>
  <si>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</si>
  <si>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</si>
  <si>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</si>
  <si>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</si>
  <si>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</si>
  <si>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</si>
  <si>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</si>
  <si>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</si>
  <si>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</si>
  <si>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</si>
  <si>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</si>
  <si>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</si>
  <si>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</si>
  <si>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</si>
  <si>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</si>
  <si>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</si>
  <si>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</si>
  <si>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</si>
  <si>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</si>
  <si>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</si>
  <si>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</si>
  <si>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</si>
  <si>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</si>
  <si>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</si>
  <si>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</si>
  <si>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</si>
  <si>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</si>
  <si>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</si>
  <si>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</si>
  <si>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</si>
  <si>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</si>
  <si>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</si>
  <si>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</si>
  <si>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</si>
  <si>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</si>
  <si>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</si>
  <si>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</si>
  <si>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</si>
  <si>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</si>
  <si>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</si>
  <si>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</si>
  <si>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</si>
  <si>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</si>
  <si>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</si>
  <si>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</si>
  <si>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</si>
  <si>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</si>
  <si>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</si>
  <si>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</si>
  <si>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</si>
  <si>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</si>
  <si>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</si>
  <si>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</si>
  <si>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</si>
  <si>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</si>
  <si>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</si>
  <si>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</si>
  <si>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</si>
  <si>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</si>
  <si>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</si>
  <si>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</si>
  <si>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</si>
  <si>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</si>
  <si>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</si>
  <si>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</si>
  <si>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</si>
  <si>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</si>
  <si>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</si>
  <si>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</si>
  <si>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</si>
  <si>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</si>
  <si>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</si>
  <si>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</si>
  <si>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</si>
  <si>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</si>
  <si>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</si>
  <si>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</si>
  <si>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</si>
  <si>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</si>
  <si>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</si>
  <si>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</si>
  <si>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</si>
  <si>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</si>
  <si>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</si>
  <si>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</si>
  <si>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</si>
  <si>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</si>
  <si>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</si>
  <si>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</si>
  <si>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</si>
  <si>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</si>
  <si>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</si>
  <si>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</si>
  <si>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</si>
  <si>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</si>
  <si>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</si>
  <si>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</si>
  <si>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</si>
  <si>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</si>
  <si>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</si>
  <si>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</si>
  <si>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</si>
  <si>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</si>
  <si>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</si>
  <si>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</si>
  <si>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</si>
  <si>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</si>
  <si>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</si>
  <si>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</si>
  <si>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</si>
  <si>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</si>
  <si>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</si>
  <si>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</si>
  <si>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</si>
  <si>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</si>
  <si>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</si>
  <si>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</si>
  <si>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</si>
  <si>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</si>
  <si>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</si>
  <si>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</si>
  <si>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</si>
  <si>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</si>
  <si>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</si>
  <si>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</si>
  <si>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</si>
  <si>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</si>
  <si>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</si>
  <si>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</si>
  <si>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</si>
  <si>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</si>
  <si>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</si>
  <si>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</si>
  <si>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</si>
  <si>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</si>
  <si>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</si>
  <si>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</si>
  <si>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</si>
  <si>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</si>
  <si>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</si>
  <si>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</si>
  <si>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</si>
  <si>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</si>
  <si>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</si>
  <si>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</si>
  <si>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</si>
  <si>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</si>
  <si>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</si>
  <si>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</si>
  <si>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</si>
  <si>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</si>
  <si>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</si>
  <si>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</si>
  <si>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</si>
  <si>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</si>
  <si>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</si>
  <si>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</si>
  <si>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</si>
  <si>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</si>
  <si>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</si>
  <si>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</si>
  <si>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</si>
  <si>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</si>
  <si>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</si>
  <si>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</si>
  <si>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</si>
  <si>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</si>
  <si>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</si>
  <si>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</si>
  <si>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</si>
  <si>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</si>
  <si>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</si>
  <si>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</si>
  <si>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</si>
  <si>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</si>
  <si>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</si>
  <si>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</si>
  <si>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</si>
  <si>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</si>
  <si>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</si>
  <si>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</si>
  <si>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</si>
  <si>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</si>
  <si>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</si>
  <si>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</si>
  <si>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</si>
  <si>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</si>
  <si>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</si>
  <si>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</si>
  <si>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</si>
  <si>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</si>
  <si>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</si>
  <si>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</si>
  <si>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</si>
  <si>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</si>
  <si>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</si>
  <si>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</si>
  <si>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</si>
  <si>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</si>
  <si>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</si>
  <si>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</si>
  <si>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</si>
  <si>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</si>
  <si>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</si>
  <si>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</si>
  <si>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</si>
  <si>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</si>
  <si>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</si>
  <si>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</si>
  <si>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</si>
  <si>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</si>
  <si>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</si>
  <si>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</si>
  <si>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</si>
  <si>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</si>
  <si>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</si>
  <si>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</si>
  <si>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</si>
  <si>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</si>
  <si>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</si>
  <si>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</si>
  <si>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</si>
  <si>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</si>
  <si>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</si>
  <si>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</si>
  <si>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</si>
  <si>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</si>
  <si>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</si>
  <si>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</si>
  <si>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</si>
  <si>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</si>
  <si>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</si>
  <si>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</si>
  <si>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</si>
  <si>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</si>
  <si>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</si>
  <si>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</si>
  <si>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</si>
  <si>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</si>
  <si>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</si>
  <si>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</si>
  <si>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</si>
  <si>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</si>
  <si>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</si>
  <si>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</si>
  <si>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</si>
  <si>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</si>
  <si>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</si>
  <si>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</si>
  <si>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</si>
  <si>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</si>
  <si>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</si>
  <si>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</si>
  <si>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</si>
  <si>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</si>
  <si>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</si>
  <si>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</si>
  <si>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</si>
  <si>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</si>
  <si>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</si>
  <si>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</si>
  <si>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</si>
  <si>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</si>
  <si>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</si>
  <si>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</si>
  <si>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</si>
  <si>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</si>
  <si>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</si>
  <si>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</si>
  <si>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</si>
  <si>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</si>
  <si>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</si>
  <si>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</si>
  <si>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</si>
  <si>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</si>
  <si>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</si>
  <si>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</si>
  <si>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</si>
  <si>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</si>
  <si>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</si>
  <si>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</si>
  <si>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</si>
  <si>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</si>
  <si>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</si>
  <si>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</si>
  <si>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</si>
  <si>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</si>
  <si>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</si>
  <si>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</si>
  <si>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</si>
  <si>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</si>
  <si>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</si>
  <si>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</si>
  <si>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</si>
  <si>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</si>
  <si>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</si>
  <si>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</si>
  <si>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</si>
  <si>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</si>
  <si>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</si>
  <si>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</si>
  <si>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</si>
  <si>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</si>
  <si>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</si>
  <si>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</si>
  <si>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</si>
  <si>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</si>
  <si>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</si>
  <si>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</si>
  <si>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</si>
  <si>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</si>
  <si>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</si>
  <si>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</si>
  <si>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</si>
  <si>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</si>
  <si>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</si>
  <si>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</si>
  <si>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</si>
  <si>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</si>
  <si>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</si>
  <si>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</si>
  <si>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</si>
  <si>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</si>
  <si>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</si>
  <si>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</si>
  <si>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</si>
  <si>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</si>
  <si>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</si>
  <si>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</si>
  <si>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</si>
  <si>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</si>
  <si>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</si>
  <si>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</si>
  <si>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</si>
  <si>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</si>
  <si>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</si>
  <si>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</si>
  <si>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</si>
  <si>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</si>
  <si>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</si>
  <si>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</si>
  <si>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</si>
  <si>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</si>
  <si>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</si>
  <si>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</si>
  <si>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</si>
  <si>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</si>
  <si>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</si>
  <si>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</si>
  <si>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</si>
  <si>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</si>
  <si>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</si>
  <si>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</si>
  <si>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</si>
  <si>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</si>
  <si>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</si>
  <si>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</si>
  <si>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</si>
  <si>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</si>
  <si>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</si>
  <si>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</si>
  <si>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</si>
  <si>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</si>
  <si>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</si>
  <si>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</si>
  <si>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</si>
  <si>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</si>
  <si>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</si>
  <si>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</si>
  <si>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</si>
  <si>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</si>
  <si>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</si>
  <si>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</si>
  <si>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</si>
  <si>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</si>
  <si>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</si>
  <si>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</si>
  <si>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</si>
  <si>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</si>
  <si>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</si>
  <si>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</si>
  <si>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</si>
  <si>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</si>
  <si>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</si>
  <si>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</si>
  <si>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</si>
  <si>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</si>
  <si>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</si>
  <si>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</si>
  <si>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</si>
  <si>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</si>
  <si>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</si>
  <si>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</si>
  <si>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</si>
  <si>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</si>
  <si>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</si>
  <si>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</si>
  <si>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</si>
  <si>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</si>
  <si>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</si>
  <si>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</si>
  <si>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</si>
  <si>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</si>
  <si>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</si>
  <si>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</si>
  <si>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</si>
  <si>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</si>
  <si>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</si>
  <si>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</si>
  <si>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</si>
  <si>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</si>
  <si>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</si>
  <si>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</si>
  <si>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</si>
  <si>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</si>
  <si>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</si>
  <si>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</si>
  <si>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</si>
  <si>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</si>
  <si>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</si>
  <si>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</si>
  <si>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</si>
  <si>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</si>
  <si>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</si>
  <si>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</si>
  <si>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</si>
  <si>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</si>
  <si>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</si>
  <si>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</si>
  <si>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</si>
  <si>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</si>
  <si>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</si>
  <si>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</si>
  <si>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</si>
  <si>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</si>
  <si>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</si>
  <si>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</si>
  <si>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</si>
  <si>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</si>
  <si>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</si>
  <si>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</si>
  <si>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</si>
  <si>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</si>
  <si>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</si>
  <si>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</si>
  <si>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</si>
  <si>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</si>
  <si>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</si>
  <si>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</si>
  <si>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</si>
  <si>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</si>
  <si>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</si>
  <si>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</si>
  <si>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</si>
  <si>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</si>
  <si>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</si>
  <si>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</si>
  <si>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</si>
  <si>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</si>
  <si>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</si>
  <si>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</si>
  <si>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</si>
  <si>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</si>
  <si>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</si>
  <si>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</si>
  <si>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</si>
  <si>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</si>
  <si>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</si>
  <si>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</si>
  <si>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</si>
  <si>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</si>
  <si>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</si>
  <si>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</si>
  <si>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</si>
  <si>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</si>
  <si>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</si>
  <si>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</si>
  <si>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</si>
  <si>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</si>
  <si>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</si>
  <si>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</si>
  <si>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</si>
  <si>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</si>
  <si>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</si>
  <si>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</si>
  <si>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</si>
  <si>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</si>
  <si>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</si>
  <si>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</si>
  <si>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</si>
  <si>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</si>
  <si>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</si>
  <si>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</si>
  <si>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</si>
  <si>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</si>
  <si>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</si>
  <si>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</si>
  <si>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</si>
  <si>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</si>
  <si>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</si>
  <si>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</si>
  <si>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</si>
  <si>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</si>
  <si>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</si>
  <si>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</si>
  <si>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</si>
  <si>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</si>
  <si>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</si>
  <si>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</si>
  <si>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</si>
  <si>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</si>
  <si>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</si>
  <si>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</si>
  <si>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</si>
  <si>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</si>
  <si>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</si>
  <si>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</si>
  <si>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</si>
  <si>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</si>
  <si>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</si>
  <si>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</si>
  <si>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</si>
  <si>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</si>
  <si>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</si>
  <si>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</si>
  <si>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</si>
  <si>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</si>
  <si>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</si>
  <si>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</si>
  <si>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</si>
  <si>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</si>
  <si>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</si>
  <si>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</si>
  <si>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</si>
  <si>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</si>
  <si>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</si>
  <si>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</si>
  <si>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</si>
  <si>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</si>
  <si>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</si>
  <si>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</si>
  <si>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</si>
  <si>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</si>
  <si>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</si>
  <si>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</si>
  <si>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</si>
  <si>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</si>
  <si>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</si>
  <si>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</si>
  <si>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</si>
  <si>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</si>
  <si>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</si>
  <si>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</si>
  <si>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</si>
  <si>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</si>
  <si>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</si>
  <si>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</si>
  <si>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</si>
  <si>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</si>
  <si>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</si>
  <si>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</si>
  <si>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</si>
  <si>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</si>
  <si>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</si>
  <si>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</si>
  <si>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</si>
  <si>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</si>
  <si>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</si>
  <si>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</si>
  <si>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</si>
  <si>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</si>
  <si>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</si>
  <si>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</si>
  <si>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</si>
  <si>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</si>
  <si>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</si>
  <si>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</si>
  <si>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</si>
  <si>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</si>
  <si>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</si>
  <si>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</si>
  <si>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</si>
  <si>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</si>
  <si>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</si>
  <si>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</si>
  <si>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</si>
  <si>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</si>
  <si>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</si>
  <si>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</si>
  <si>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</si>
  <si>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</si>
  <si>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</si>
  <si>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</si>
  <si>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</si>
  <si>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</si>
  <si>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</si>
  <si>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</si>
  <si>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</si>
  <si>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</si>
  <si>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</si>
  <si>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</si>
  <si>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</si>
  <si>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</si>
  <si>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</si>
  <si>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</si>
  <si>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</si>
  <si>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</si>
  <si>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</si>
  <si>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</si>
  <si>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</si>
  <si>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</si>
  <si>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</si>
  <si>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</si>
  <si>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</si>
  <si>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</si>
  <si>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</si>
  <si>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</si>
  <si>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</si>
  <si>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</si>
  <si>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</si>
  <si>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</si>
  <si>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</si>
  <si>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</si>
  <si>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</si>
  <si>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</si>
  <si>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</si>
  <si>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</si>
  <si>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</si>
  <si>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</si>
  <si>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</si>
  <si>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</si>
  <si>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</si>
  <si>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</si>
  <si>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</si>
  <si>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</si>
  <si>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</si>
  <si>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</si>
  <si>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</si>
  <si>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</si>
  <si>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</si>
  <si>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</si>
  <si>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</si>
  <si>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</si>
  <si>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</si>
  <si>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</si>
  <si>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</si>
  <si>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</si>
  <si>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</si>
  <si>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</si>
  <si>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</si>
  <si>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</si>
  <si>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</si>
  <si>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</si>
  <si>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</si>
  <si>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</si>
  <si>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</si>
  <si>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</si>
  <si>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</si>
  <si>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</si>
  <si>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</si>
  <si>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</si>
  <si>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</si>
  <si>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</si>
  <si>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</si>
  <si>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</si>
  <si>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</si>
  <si>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</si>
  <si>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</si>
  <si>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</si>
  <si>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</si>
  <si>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</si>
  <si>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</si>
  <si>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</si>
  <si>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</si>
  <si>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</si>
  <si>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</si>
  <si>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</si>
  <si>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</si>
  <si>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</si>
  <si>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</si>
  <si>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</si>
  <si>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</si>
  <si>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</si>
  <si>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</si>
  <si>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</si>
  <si>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</si>
  <si>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</si>
  <si>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</si>
  <si>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</si>
  <si>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</si>
  <si>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</si>
  <si>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</si>
  <si>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</si>
  <si>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</si>
  <si>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</si>
  <si>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</si>
  <si>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</si>
  <si>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</si>
  <si>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</si>
  <si>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</si>
  <si>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</si>
  <si>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</si>
  <si>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</si>
  <si>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</si>
  <si>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</si>
  <si>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</si>
  <si>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</si>
  <si>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</si>
  <si>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</si>
  <si>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</si>
  <si>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</si>
  <si>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</si>
  <si>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</si>
  <si>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</si>
  <si>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</si>
  <si>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</si>
  <si>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</si>
  <si>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</si>
  <si>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</si>
  <si>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</si>
  <si>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</si>
  <si>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</si>
  <si>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</si>
  <si>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</si>
  <si>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</si>
  <si>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</si>
  <si>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</si>
  <si>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</si>
  <si>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</si>
  <si>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</si>
  <si>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</si>
  <si>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</si>
  <si>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</si>
  <si>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</si>
  <si>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</si>
  <si>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</si>
  <si>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</si>
  <si>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</si>
  <si>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</si>
  <si>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</si>
  <si>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</si>
  <si>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</si>
  <si>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</si>
  <si>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</si>
  <si>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</si>
  <si>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</si>
  <si>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</si>
  <si>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</si>
  <si>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</si>
  <si>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</si>
  <si>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</si>
  <si>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</si>
  <si>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</si>
  <si>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</si>
  <si>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</si>
  <si>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</si>
  <si>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</si>
  <si>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</si>
  <si>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</si>
  <si>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</si>
  <si>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</si>
  <si>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</si>
  <si>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</si>
  <si>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</si>
  <si>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</si>
  <si>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</si>
  <si>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</si>
  <si>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</si>
  <si>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</si>
  <si>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</si>
  <si>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</si>
  <si>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</si>
  <si>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</si>
  <si>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</si>
  <si>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</si>
  <si>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</si>
  <si>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</si>
  <si>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</si>
  <si>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</si>
  <si>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</si>
  <si>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</si>
  <si>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</si>
  <si>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</si>
  <si>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</si>
  <si>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</si>
  <si>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</si>
  <si>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</si>
  <si>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</si>
  <si>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</si>
  <si>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</si>
  <si>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</si>
  <si>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</si>
  <si>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</si>
  <si>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</si>
  <si>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</si>
  <si>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</si>
  <si>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</si>
  <si>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</si>
  <si>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</si>
  <si>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</si>
  <si>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</si>
  <si>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</si>
  <si>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</si>
  <si>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</si>
  <si>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</si>
  <si>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</si>
  <si>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</si>
  <si>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</si>
  <si>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</si>
  <si>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</si>
  <si>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</si>
  <si>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</si>
  <si>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</si>
  <si>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</si>
  <si>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</si>
  <si>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</si>
  <si>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</si>
  <si>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</si>
  <si>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</si>
  <si>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</si>
  <si>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</si>
  <si>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</si>
  <si>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</si>
  <si>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</si>
  <si>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</si>
  <si>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</si>
  <si>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</si>
  <si>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</si>
  <si>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</si>
  <si>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</si>
  <si>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</si>
  <si>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</si>
  <si>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</si>
  <si>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</si>
  <si>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</si>
  <si>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</si>
  <si>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</si>
  <si>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</si>
  <si>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</si>
  <si>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</si>
  <si>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</si>
  <si>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</si>
  <si>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</si>
  <si>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</si>
  <si>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</si>
  <si>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</si>
  <si>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</si>
  <si>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</si>
  <si>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</si>
  <si>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</si>
  <si>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</si>
  <si>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</si>
  <si>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</si>
  <si>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</si>
  <si>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</si>
  <si>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</si>
  <si>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</si>
  <si>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</si>
  <si>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</si>
  <si>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</si>
  <si>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</si>
  <si>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</si>
  <si>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</si>
  <si>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</si>
  <si>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</si>
  <si>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</si>
  <si>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</si>
  <si>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</si>
  <si>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</si>
  <si>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</si>
  <si>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</si>
  <si>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</si>
  <si>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</si>
  <si>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</si>
  <si>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</si>
  <si>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</si>
  <si>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</si>
  <si>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</si>
  <si>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</si>
  <si>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</si>
  <si>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</si>
  <si>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</si>
  <si>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</si>
  <si>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</si>
  <si>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</si>
  <si>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</si>
  <si>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</si>
  <si>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</si>
  <si>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</si>
  <si>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</si>
  <si>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</si>
  <si>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</si>
  <si>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</si>
  <si>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</si>
  <si>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</si>
  <si>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</si>
  <si>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</si>
  <si>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</si>
  <si>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</si>
  <si>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</si>
  <si>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</si>
  <si>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</si>
  <si>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</si>
  <si>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</si>
  <si>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</si>
  <si>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</si>
  <si>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</si>
  <si>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</si>
  <si>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</si>
  <si>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</si>
  <si>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</si>
  <si>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</si>
  <si>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</si>
  <si>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</si>
  <si>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</si>
  <si>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</si>
  <si>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</si>
  <si>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</si>
  <si>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</si>
  <si>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</si>
  <si>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</si>
  <si>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</si>
  <si>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</si>
  <si>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</si>
  <si>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</si>
  <si>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</si>
  <si>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</si>
  <si>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</si>
  <si>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</si>
  <si>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</si>
  <si>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</si>
  <si>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</si>
  <si>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</si>
  <si>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</si>
  <si>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</si>
  <si>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</si>
  <si>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</si>
  <si>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</si>
  <si>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</si>
  <si>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</si>
  <si>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</si>
  <si>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</si>
  <si>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</si>
  <si>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</si>
  <si>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</si>
  <si>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</si>
  <si>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</si>
  <si>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</si>
  <si>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</si>
  <si>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</si>
  <si>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</si>
  <si>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</si>
  <si>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</si>
  <si>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</si>
  <si>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</si>
  <si>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</si>
  <si>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</si>
  <si>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</si>
  <si>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</si>
  <si>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</si>
  <si>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</si>
  <si>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</si>
  <si>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</si>
  <si>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</si>
  <si>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</si>
  <si>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</si>
  <si>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</si>
  <si>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</si>
  <si>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</si>
  <si>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</si>
  <si>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</si>
  <si>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</si>
  <si>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</si>
  <si>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</si>
  <si>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</si>
  <si>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</si>
  <si>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</si>
  <si>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</si>
  <si>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</si>
  <si>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</si>
  <si>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</si>
  <si>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</si>
  <si>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</si>
  <si>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</si>
  <si>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</si>
  <si>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</si>
  <si>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</si>
  <si>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</si>
  <si>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</si>
  <si>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</si>
  <si>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</si>
  <si>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</si>
  <si>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</si>
  <si>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</si>
  <si>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</si>
  <si>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</si>
  <si>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</si>
  <si>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</si>
  <si>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</si>
  <si>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</si>
  <si>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</si>
  <si>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</si>
  <si>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</si>
  <si>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</si>
  <si>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</si>
  <si>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</si>
  <si>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</si>
  <si>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</si>
  <si>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</si>
  <si>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</si>
  <si>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</si>
  <si>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</si>
  <si>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</si>
  <si>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</si>
  <si>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</si>
  <si>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</si>
  <si>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</si>
  <si>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</si>
  <si>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</si>
  <si>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</si>
  <si>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</si>
  <si>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</si>
  <si>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</si>
  <si>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</si>
  <si>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</si>
  <si>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</si>
  <si>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</si>
  <si>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</si>
  <si>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</si>
  <si>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</si>
  <si>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</si>
  <si>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</si>
  <si>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</si>
  <si>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</si>
  <si>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</si>
  <si>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</si>
  <si>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</si>
  <si>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</si>
  <si>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</si>
  <si>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</si>
  <si>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</si>
  <si>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</si>
  <si>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</si>
  <si>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</si>
  <si>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</si>
  <si>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</si>
  <si>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</si>
  <si>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</si>
  <si>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</si>
  <si>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</si>
  <si>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</si>
  <si>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</si>
  <si>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</si>
  <si>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</si>
  <si>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</si>
  <si>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</si>
  <si>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</si>
  <si>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</si>
  <si>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</si>
  <si>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</si>
  <si>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</si>
  <si>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</si>
  <si>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</si>
  <si>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</si>
  <si>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</si>
  <si>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</si>
  <si>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</si>
  <si>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</si>
  <si>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</si>
  <si>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</si>
  <si>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</si>
  <si>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</si>
  <si>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</si>
  <si>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</si>
  <si>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</si>
  <si>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</si>
  <si>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</si>
  <si>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</si>
  <si>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</si>
  <si>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</si>
  <si>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</si>
  <si>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</si>
  <si>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</si>
  <si>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</si>
  <si>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</si>
  <si>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</si>
  <si>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</si>
  <si>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</si>
  <si>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</si>
  <si>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</si>
  <si>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</si>
  <si>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</si>
  <si>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</si>
  <si>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</si>
  <si>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</si>
  <si>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</si>
  <si>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</si>
  <si>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</si>
  <si>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</si>
  <si>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</si>
  <si>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</si>
  <si>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</si>
  <si>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</si>
  <si>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</si>
  <si>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</si>
  <si>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</si>
  <si>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</si>
  <si>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</si>
  <si>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</si>
  <si>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</si>
  <si>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</si>
  <si>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</si>
  <si>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</si>
  <si>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</si>
  <si>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</si>
  <si>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</si>
  <si>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</si>
  <si>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</si>
  <si>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</si>
  <si>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</si>
  <si>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</si>
  <si>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</si>
  <si>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</si>
  <si>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</si>
  <si>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</si>
  <si>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</si>
  <si>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</si>
  <si>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</si>
  <si>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</si>
  <si>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</si>
  <si>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</si>
  <si>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</si>
  <si>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</si>
  <si>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</si>
  <si>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</si>
  <si>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</si>
  <si>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</si>
  <si>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</si>
  <si>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</si>
  <si>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</si>
  <si>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</si>
  <si>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</si>
  <si>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</si>
  <si>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</si>
  <si>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</si>
  <si>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</si>
  <si>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</si>
  <si>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</si>
  <si>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</si>
  <si>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</si>
  <si>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</si>
  <si>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</si>
  <si>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</si>
  <si>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</si>
  <si>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</si>
  <si>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</si>
  <si>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</si>
  <si>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</si>
  <si>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</si>
  <si>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</si>
  <si>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</si>
  <si>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</si>
  <si>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</si>
  <si>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</si>
  <si>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</si>
  <si>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</si>
  <si>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</si>
  <si>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</si>
  <si>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</si>
  <si>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</si>
  <si>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</si>
  <si>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</si>
  <si>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</si>
  <si>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</si>
  <si>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</si>
  <si>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</si>
  <si>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</si>
  <si>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</si>
  <si>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</si>
  <si>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</si>
  <si>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</si>
  <si>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</si>
  <si>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</si>
  <si>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</si>
  <si>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</si>
  <si>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</si>
  <si>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</si>
  <si>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</si>
  <si>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</si>
  <si>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</si>
  <si>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</si>
  <si>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</si>
  <si>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</si>
  <si>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</si>
  <si>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</si>
  <si>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</si>
  <si>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</si>
  <si>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</si>
  <si>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</si>
  <si>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</si>
  <si>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</si>
  <si>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</si>
  <si>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</si>
  <si>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</si>
  <si>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</si>
  <si>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</si>
  <si>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</si>
  <si>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</si>
  <si>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</si>
  <si>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</si>
  <si>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</si>
  <si>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</si>
  <si>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</si>
  <si>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</si>
  <si>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</si>
  <si>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</si>
  <si>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</si>
  <si>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</si>
  <si>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</si>
  <si>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</si>
  <si>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</si>
  <si>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</si>
  <si>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</si>
  <si>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</si>
  <si>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</si>
  <si>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</si>
  <si>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</si>
  <si>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</si>
  <si>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</si>
  <si>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</si>
  <si>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</si>
  <si>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</si>
  <si>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</si>
  <si>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</si>
  <si>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</si>
  <si>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</si>
  <si>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</si>
  <si>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</si>
  <si>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</si>
  <si>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</si>
  <si>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</si>
  <si>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</si>
  <si>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</si>
  <si>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</si>
  <si>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</si>
  <si>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</si>
  <si>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</si>
  <si>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</si>
  <si>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</si>
  <si>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</si>
  <si>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</si>
  <si>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</si>
  <si>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</si>
  <si>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</si>
  <si>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</si>
  <si>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</si>
  <si>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</si>
  <si>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</si>
  <si>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</si>
  <si>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</si>
  <si>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</si>
  <si>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</si>
  <si>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</si>
  <si>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</si>
  <si>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</si>
  <si>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</si>
  <si>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</si>
  <si>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</si>
  <si>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</si>
  <si>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</si>
  <si>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</si>
  <si>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</si>
  <si>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</si>
  <si>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</si>
  <si>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</si>
  <si>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</si>
  <si>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</si>
  <si>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</si>
  <si>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</si>
  <si>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</si>
  <si>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</si>
  <si>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</si>
  <si>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</si>
  <si>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</si>
  <si>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</si>
  <si>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</si>
  <si>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</si>
  <si>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</si>
  <si>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</si>
  <si>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</si>
  <si>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</si>
  <si>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</si>
  <si>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</si>
  <si>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</si>
  <si>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</si>
  <si>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</si>
  <si>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</si>
  <si>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</si>
  <si>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</si>
  <si>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</si>
  <si>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</si>
  <si>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</si>
  <si>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</si>
  <si>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</si>
  <si>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</si>
  <si>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</si>
  <si>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</si>
  <si>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</si>
  <si>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</si>
  <si>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</si>
  <si>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</si>
  <si>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</si>
  <si>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</si>
  <si>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</si>
  <si>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</si>
  <si>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</si>
  <si>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</si>
  <si>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</si>
  <si>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</si>
  <si>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</si>
  <si>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</si>
  <si>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</si>
  <si>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</si>
  <si>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</si>
  <si>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</si>
  <si>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</si>
  <si>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</si>
  <si>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</si>
  <si>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</si>
  <si>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</si>
  <si>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</si>
  <si>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</si>
  <si>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</si>
  <si>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</si>
  <si>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</si>
  <si>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</si>
  <si>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</si>
  <si>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</si>
  <si>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</si>
  <si>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</si>
  <si>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</si>
  <si>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</si>
  <si>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</si>
  <si>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</si>
  <si>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</si>
  <si>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</si>
  <si>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</si>
  <si>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</si>
  <si>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</si>
  <si>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</si>
  <si>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</si>
  <si>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</si>
  <si>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</si>
  <si>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</si>
  <si>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</si>
  <si>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</si>
  <si>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</si>
  <si>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</si>
  <si>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</si>
  <si>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</si>
  <si>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</si>
  <si>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</si>
  <si>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</si>
  <si>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</si>
  <si>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</si>
  <si>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</si>
  <si>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</si>
  <si>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</si>
  <si>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</si>
  <si>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</si>
  <si>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</si>
  <si>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</si>
  <si>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</si>
  <si>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</si>
  <si>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</si>
  <si>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</si>
  <si>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</si>
  <si>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</si>
  <si>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</si>
  <si>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</si>
  <si>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</si>
  <si>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</si>
  <si>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</si>
  <si>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</si>
  <si>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</si>
  <si>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</si>
  <si>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</si>
  <si>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</si>
  <si>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</si>
  <si>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</si>
  <si>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</si>
  <si>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</si>
  <si>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</si>
  <si>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</si>
  <si>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</si>
  <si>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</si>
  <si>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</si>
  <si>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</si>
  <si>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</si>
  <si>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</si>
  <si>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</si>
  <si>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</si>
  <si>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</si>
  <si>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</si>
  <si>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</si>
  <si>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</si>
  <si>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</si>
  <si>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</si>
  <si>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</si>
  <si>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</si>
  <si>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</si>
  <si>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</si>
  <si>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</si>
  <si>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</si>
  <si>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</si>
  <si>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</si>
  <si>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</si>
  <si>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</si>
  <si>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</si>
  <si>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</si>
  <si>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</si>
  <si>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</si>
  <si>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</si>
  <si>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</si>
  <si>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</si>
  <si>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</si>
  <si>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</si>
  <si>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</si>
  <si>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</si>
  <si>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</si>
  <si>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</si>
  <si>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</si>
  <si>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</si>
  <si>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</si>
  <si>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</si>
  <si>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</si>
  <si>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</si>
  <si>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</si>
  <si>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</si>
  <si>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</si>
  <si>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</si>
  <si>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</si>
  <si>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</si>
  <si>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</si>
  <si>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</si>
  <si>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</si>
  <si>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</si>
  <si>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</si>
  <si>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</si>
  <si>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</si>
  <si>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</si>
  <si>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</si>
  <si>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</si>
  <si>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</si>
  <si>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</si>
  <si>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</si>
  <si>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</si>
  <si>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</si>
  <si>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</si>
  <si>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</si>
  <si>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</si>
  <si>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</si>
  <si>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</si>
  <si>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</si>
  <si>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</si>
  <si>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</si>
  <si>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</si>
  <si>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</si>
  <si>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</si>
  <si>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</si>
  <si>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</si>
  <si>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</si>
  <si>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</si>
  <si>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</si>
  <si>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</si>
  <si>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</si>
  <si>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</si>
  <si>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</si>
  <si>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</si>
  <si>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</si>
  <si>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</si>
  <si>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</si>
  <si>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</si>
  <si>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</si>
  <si>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</si>
  <si>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</si>
  <si>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</si>
  <si>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</si>
  <si>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</si>
  <si>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</si>
  <si>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</si>
  <si>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</si>
  <si>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</si>
  <si>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</si>
  <si>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</si>
  <si>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</si>
  <si>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</si>
  <si>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</si>
  <si>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</si>
  <si>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</si>
  <si>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</si>
  <si>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</si>
  <si>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</si>
  <si>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</si>
  <si>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</si>
  <si>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</si>
  <si>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</si>
  <si>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</si>
  <si>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</si>
  <si>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</si>
  <si>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</si>
  <si>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</si>
  <si>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</si>
  <si>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</si>
  <si>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</si>
  <si>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</si>
  <si>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</si>
  <si>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</si>
  <si>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</si>
  <si>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</si>
  <si>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</si>
  <si>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</si>
  <si>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</si>
  <si>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</si>
  <si>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</si>
  <si>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</si>
  <si>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</si>
  <si>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</si>
  <si>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</si>
  <si>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</si>
  <si>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</si>
  <si>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</si>
  <si>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</si>
  <si>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</si>
  <si>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</si>
  <si>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</si>
  <si>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</si>
  <si>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</si>
  <si>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</si>
  <si>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</si>
  <si>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</si>
  <si>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</si>
  <si>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</si>
  <si>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</si>
  <si>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</si>
  <si>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</si>
  <si>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</si>
  <si>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</si>
  <si>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</si>
  <si>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</si>
  <si>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</si>
  <si>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</si>
  <si>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</si>
  <si>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</si>
  <si>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</si>
  <si>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</si>
  <si>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</si>
  <si>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</si>
  <si>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</si>
  <si>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</si>
  <si>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</si>
  <si>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</si>
  <si>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</si>
  <si>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</si>
  <si>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</si>
  <si>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</si>
  <si>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</si>
  <si>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</si>
  <si>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</si>
  <si>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</si>
  <si>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</si>
  <si>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</si>
  <si>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</si>
  <si>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</si>
  <si>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</si>
  <si>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</si>
  <si>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</si>
  <si>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</si>
  <si>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</si>
  <si>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</si>
  <si>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</si>
  <si>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</si>
  <si>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</si>
  <si>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</si>
  <si>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</si>
  <si>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</si>
  <si>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</si>
  <si>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</si>
  <si>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</si>
  <si>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</si>
  <si>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</si>
  <si>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</si>
  <si>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</si>
  <si>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</si>
  <si>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</si>
  <si>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</si>
  <si>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</si>
  <si>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</si>
  <si>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</si>
  <si>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</si>
  <si>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</si>
  <si>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</si>
  <si>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</si>
  <si>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</si>
  <si>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</si>
  <si>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</si>
  <si>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</si>
  <si>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</si>
  <si>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</si>
  <si>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</si>
  <si>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</si>
  <si>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</si>
  <si>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</si>
  <si>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</si>
  <si>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</si>
  <si>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</si>
  <si>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</si>
  <si>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</si>
  <si>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</si>
  <si>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</si>
  <si>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</si>
  <si>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</si>
  <si>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</si>
  <si>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</si>
  <si>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</si>
  <si>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</si>
  <si>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</si>
  <si>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</si>
  <si>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</si>
  <si>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</si>
  <si>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</si>
  <si>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</si>
  <si>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</si>
  <si>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</si>
  <si>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</si>
  <si>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</si>
  <si>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</si>
  <si>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</si>
  <si>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</si>
  <si>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</si>
  <si>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</si>
  <si>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</si>
  <si>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</si>
  <si>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</si>
  <si>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</si>
  <si>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</si>
  <si>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</si>
  <si>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</si>
  <si>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</si>
  <si>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</si>
  <si>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</si>
  <si>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</si>
  <si>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</si>
  <si>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</si>
  <si>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</si>
  <si>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</si>
  <si>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</si>
  <si>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</si>
  <si>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</si>
  <si>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</si>
  <si>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</si>
  <si>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</si>
  <si>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</si>
  <si>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</si>
  <si>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</si>
  <si>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</si>
  <si>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</si>
  <si>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</si>
  <si>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</si>
  <si>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</si>
  <si>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</si>
  <si>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</si>
  <si>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</si>
  <si>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</si>
  <si>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</si>
  <si>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</si>
  <si>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</si>
  <si>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</si>
  <si>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</si>
  <si>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</si>
  <si>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</si>
  <si>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</si>
  <si>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</si>
  <si>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</si>
  <si>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</si>
  <si>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</si>
  <si>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</si>
  <si>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</si>
  <si>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</si>
  <si>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</si>
  <si>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</si>
  <si>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</si>
  <si>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</si>
  <si>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</si>
  <si>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</si>
  <si>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</si>
  <si>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</si>
  <si>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</si>
  <si>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</si>
  <si>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</si>
  <si>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</si>
  <si>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</si>
  <si>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</si>
  <si>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</si>
  <si>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</si>
  <si>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</si>
  <si>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</si>
  <si>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</si>
  <si>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</si>
  <si>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</si>
  <si>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</si>
  <si>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</si>
  <si>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</si>
  <si>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</si>
  <si>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</si>
  <si>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</si>
  <si>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</si>
  <si>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</si>
  <si>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</si>
  <si>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</si>
  <si>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</si>
  <si>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</si>
  <si>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</si>
  <si>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</si>
  <si>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</si>
  <si>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</si>
  <si>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</si>
  <si>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</si>
  <si>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</si>
  <si>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</si>
  <si>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</si>
  <si>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</si>
  <si>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</si>
  <si>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</si>
  <si>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</si>
  <si>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</si>
  <si>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</si>
  <si>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</si>
  <si>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</si>
  <si>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</si>
  <si>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</si>
  <si>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</si>
  <si>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</si>
  <si>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</si>
  <si>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</si>
  <si>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</si>
  <si>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</si>
  <si>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</si>
  <si>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</si>
  <si>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</si>
  <si>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</si>
  <si>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</si>
  <si>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</si>
  <si>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</si>
  <si>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</si>
  <si>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</si>
  <si>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</si>
  <si>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</si>
  <si>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</si>
  <si>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</si>
  <si>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</si>
  <si>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</si>
  <si>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</si>
  <si>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</si>
  <si>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</si>
  <si>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</si>
  <si>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</si>
  <si>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</si>
  <si>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</si>
  <si>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</si>
  <si>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</si>
  <si>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</si>
  <si>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</si>
  <si>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</si>
  <si>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</si>
  <si>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</si>
  <si>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</si>
  <si>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</si>
  <si>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</si>
  <si>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</si>
  <si>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</si>
  <si>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</si>
  <si>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</si>
  <si>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</si>
  <si>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</si>
  <si>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</si>
  <si>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</si>
  <si>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</si>
  <si>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</si>
  <si>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</si>
  <si>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</si>
  <si>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</si>
  <si>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</si>
  <si>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</si>
  <si>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</si>
  <si>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</si>
  <si>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</si>
  <si>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</si>
  <si>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</si>
  <si>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</si>
  <si>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</si>
  <si>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</si>
  <si>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</si>
  <si>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</si>
  <si>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</si>
  <si>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</si>
  <si>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</si>
  <si>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</si>
  <si>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</si>
  <si>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</si>
  <si>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</si>
  <si>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</si>
  <si>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</si>
  <si>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</si>
  <si>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</si>
  <si>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</si>
  <si>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</si>
  <si>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</si>
  <si>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</si>
  <si>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</si>
  <si>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</si>
  <si>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</si>
  <si>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</si>
  <si>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</si>
  <si>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</si>
  <si>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</si>
  <si>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</si>
  <si>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</si>
  <si>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</si>
  <si>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</si>
  <si>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</si>
  <si>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</si>
  <si>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</si>
  <si>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</si>
  <si>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</si>
  <si>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</si>
  <si>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</si>
  <si>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</si>
  <si>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</si>
  <si>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</si>
  <si>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</si>
  <si>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</si>
  <si>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</si>
  <si>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</si>
  <si>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</si>
  <si>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</si>
  <si>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</si>
  <si>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</si>
  <si>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</si>
  <si>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</si>
  <si>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</si>
  <si>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</si>
  <si>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</si>
  <si>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</si>
  <si>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</si>
  <si>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</si>
  <si>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</si>
  <si>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</si>
  <si>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</si>
  <si>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</si>
  <si>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</si>
  <si>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</si>
  <si>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</si>
  <si>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</si>
  <si>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</si>
  <si>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</si>
  <si>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</si>
  <si>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</si>
  <si>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</si>
  <si>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</si>
  <si>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</si>
  <si>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</si>
  <si>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</si>
  <si>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</si>
  <si>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</si>
  <si>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</si>
  <si>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</si>
  <si>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</si>
  <si>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</si>
  <si>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</si>
  <si>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</si>
  <si>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</si>
  <si>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</si>
  <si>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</si>
  <si>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</si>
  <si>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</si>
  <si>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</si>
  <si>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</si>
  <si>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</si>
  <si>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</si>
  <si>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</si>
  <si>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</si>
  <si>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</si>
  <si>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</si>
  <si>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</si>
  <si>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</si>
  <si>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</si>
  <si>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</si>
  <si>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</si>
  <si>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</si>
  <si>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</si>
  <si>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</si>
  <si>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</si>
  <si>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</si>
  <si>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</si>
  <si>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</si>
  <si>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</si>
  <si>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</si>
  <si>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</si>
  <si>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</si>
  <si>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</si>
  <si>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</si>
  <si>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</si>
  <si>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</si>
  <si>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</si>
  <si>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</si>
  <si>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</si>
  <si>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</si>
  <si>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</si>
  <si>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</si>
  <si>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</si>
  <si>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</si>
  <si>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</si>
  <si>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</si>
  <si>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</si>
  <si>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</si>
  <si>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</si>
  <si>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</si>
  <si>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</si>
  <si>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</si>
  <si>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</si>
  <si>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</si>
  <si>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</si>
  <si>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</si>
  <si>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</si>
  <si>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</si>
  <si>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</si>
  <si>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</si>
  <si>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</si>
  <si>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</si>
  <si>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</si>
  <si>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</si>
  <si>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</si>
  <si>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</si>
  <si>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</si>
  <si>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</si>
  <si>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</si>
  <si>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</si>
  <si>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</si>
  <si>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</si>
  <si>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</si>
  <si>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</si>
  <si>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</si>
  <si>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</si>
  <si>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</si>
  <si>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</si>
  <si>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</si>
  <si>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</si>
  <si>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</si>
  <si>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</si>
  <si>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</si>
  <si>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</si>
  <si>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</si>
  <si>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</si>
  <si>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</si>
  <si>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</si>
  <si>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</si>
  <si>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</si>
  <si>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</si>
  <si>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</si>
  <si>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</si>
  <si>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</si>
  <si>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</si>
  <si>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</si>
  <si>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</si>
  <si>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</si>
  <si>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</si>
  <si>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</si>
  <si>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</si>
  <si>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</si>
  <si>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</si>
  <si>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</si>
  <si>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</si>
  <si>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</si>
  <si>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</si>
  <si>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</si>
  <si>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</si>
  <si>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</si>
  <si>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</si>
  <si>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</si>
  <si>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</si>
  <si>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</si>
  <si>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</si>
  <si>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</si>
  <si>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</si>
  <si>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</si>
  <si>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</si>
  <si>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</si>
  <si>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</si>
  <si>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</si>
  <si>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</si>
  <si>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</si>
  <si>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</si>
  <si>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</si>
  <si>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</si>
  <si>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</si>
  <si>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</si>
  <si>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</si>
  <si>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</si>
  <si>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</si>
  <si>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</si>
  <si>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</si>
  <si>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</si>
  <si>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</si>
  <si>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</si>
  <si>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</si>
  <si>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</si>
  <si>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</si>
  <si>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</si>
  <si>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</si>
  <si>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</si>
  <si>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</si>
  <si>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</si>
  <si>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</si>
  <si>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</si>
  <si>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</si>
  <si>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</si>
  <si>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</si>
  <si>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</si>
  <si>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</si>
  <si>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</si>
  <si>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</si>
  <si>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</si>
  <si>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</si>
  <si>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</si>
  <si>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</si>
  <si>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</si>
  <si>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</si>
  <si>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</si>
  <si>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</si>
  <si>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</si>
  <si>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</si>
  <si>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</si>
  <si>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</si>
  <si>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</si>
  <si>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</si>
  <si>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</si>
  <si>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</si>
  <si>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</si>
  <si>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</si>
  <si>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</si>
  <si>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</si>
  <si>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</si>
  <si>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</si>
  <si>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</si>
  <si>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</si>
  <si>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</si>
  <si>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</si>
  <si>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</si>
  <si>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</si>
  <si>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</si>
  <si>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</si>
  <si>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</si>
  <si>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</si>
  <si>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</si>
  <si>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</si>
  <si>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</si>
  <si>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</si>
  <si>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</si>
  <si>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</si>
  <si>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</si>
  <si>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</si>
  <si>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</si>
  <si>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</si>
  <si>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</si>
  <si>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</si>
  <si>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</si>
  <si>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</si>
  <si>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</si>
  <si>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</si>
  <si>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</si>
  <si>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</si>
  <si>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</si>
  <si>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</si>
  <si>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</si>
  <si>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</si>
  <si>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</si>
  <si>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</si>
  <si>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</si>
  <si>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</si>
  <si>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</si>
  <si>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</si>
  <si>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</si>
  <si>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</si>
  <si>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</si>
  <si>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</si>
  <si>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</si>
  <si>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</si>
  <si>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</si>
  <si>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</si>
  <si>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</si>
  <si>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</si>
  <si>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</si>
  <si>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</si>
  <si>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</si>
  <si>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</si>
  <si>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</si>
  <si>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</si>
  <si>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</si>
  <si>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</si>
  <si>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</si>
  <si>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</si>
  <si>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</si>
  <si>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</si>
  <si>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</si>
  <si>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</si>
  <si>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</si>
  <si>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</si>
  <si>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</si>
  <si>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</si>
  <si>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</si>
  <si>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</si>
  <si>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</si>
  <si>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</si>
  <si>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</si>
  <si>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</si>
  <si>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</si>
  <si>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</si>
  <si>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</si>
  <si>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</si>
  <si>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</si>
  <si>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</si>
  <si>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</si>
  <si>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</si>
  <si>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</si>
  <si>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</si>
  <si>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</si>
  <si>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</si>
  <si>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</si>
  <si>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</si>
  <si>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</si>
  <si>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</si>
  <si>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</si>
  <si>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</si>
  <si>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</si>
  <si>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</si>
  <si>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</si>
  <si>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</si>
  <si>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</si>
  <si>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</si>
  <si>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</si>
  <si>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</si>
  <si>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</si>
  <si>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</si>
  <si>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</si>
  <si>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</si>
  <si>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</si>
  <si>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</si>
  <si>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</si>
  <si>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</si>
  <si>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</si>
  <si>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</si>
  <si>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</si>
  <si>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</si>
  <si>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</si>
  <si>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</si>
  <si>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</si>
  <si>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</si>
  <si>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</si>
  <si>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</si>
  <si>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</si>
  <si>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</si>
  <si>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</si>
  <si>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</si>
  <si>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</si>
  <si>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</si>
  <si>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</si>
  <si>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</si>
  <si>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</si>
  <si>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</si>
  <si>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</si>
  <si>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</si>
  <si>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</si>
  <si>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</si>
  <si>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</si>
  <si>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</si>
  <si>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</si>
  <si>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</si>
  <si>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</si>
  <si>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</si>
  <si>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</si>
  <si>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</si>
  <si>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</si>
  <si>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</si>
  <si>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</si>
  <si>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</si>
  <si>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</si>
  <si>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</si>
  <si>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</si>
  <si>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</si>
  <si>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</si>
  <si>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</si>
  <si>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</si>
  <si>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</si>
  <si>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</si>
  <si>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</si>
  <si>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</si>
  <si>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</si>
  <si>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</si>
  <si>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</si>
  <si>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</si>
  <si>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</si>
  <si>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</si>
  <si>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</si>
  <si>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</si>
  <si>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</si>
  <si>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</si>
  <si>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</si>
  <si>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</si>
  <si>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</si>
  <si>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</si>
  <si>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</si>
  <si>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</si>
  <si>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</si>
  <si>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</si>
  <si>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</si>
  <si>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</si>
  <si>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</si>
  <si>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</si>
  <si>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</si>
  <si>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</si>
  <si>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</si>
  <si>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</si>
  <si>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</si>
  <si>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</si>
  <si>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</si>
  <si>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</si>
  <si>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</si>
  <si>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</si>
  <si>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</si>
  <si>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</si>
  <si>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</si>
  <si>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</si>
  <si>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</si>
  <si>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</si>
  <si>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</si>
  <si>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</si>
  <si>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</si>
  <si>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</si>
  <si>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</si>
  <si>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</si>
  <si>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</si>
  <si>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</si>
  <si>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</si>
  <si>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</si>
  <si>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</si>
  <si>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</si>
  <si>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</si>
  <si>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</si>
  <si>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</si>
  <si>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</si>
  <si>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</si>
  <si>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</si>
  <si>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</si>
  <si>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</si>
  <si>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</si>
  <si>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</si>
  <si>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</si>
  <si>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</si>
  <si>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</si>
  <si>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</si>
  <si>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</si>
  <si>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</si>
  <si>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</si>
  <si>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</si>
  <si>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</si>
  <si>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</si>
  <si>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</si>
  <si>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</si>
  <si>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</si>
  <si>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</si>
  <si>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</si>
  <si>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</si>
  <si>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</si>
  <si>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</si>
  <si>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</si>
  <si>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</si>
  <si>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</si>
  <si>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</si>
  <si>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</si>
  <si>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</si>
  <si>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</si>
  <si>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</si>
  <si>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</si>
  <si>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</si>
  <si>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</si>
  <si>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</si>
  <si>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</si>
  <si>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</si>
  <si>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</si>
  <si>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</si>
  <si>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</si>
  <si>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</si>
  <si>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</si>
  <si>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</si>
  <si>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</si>
  <si>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</si>
  <si>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</si>
  <si>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</si>
  <si>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</si>
  <si>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</si>
  <si>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</si>
  <si>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</si>
  <si>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</si>
  <si>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</si>
  <si>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</si>
  <si>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</si>
  <si>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</si>
  <si>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</si>
  <si>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</si>
  <si>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</si>
  <si>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</si>
  <si>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</si>
  <si>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</si>
  <si>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</si>
  <si>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</si>
  <si>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</si>
  <si>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</si>
  <si>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</si>
  <si>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</si>
  <si>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</si>
  <si>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</si>
  <si>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</si>
  <si>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</si>
  <si>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</si>
  <si>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</si>
  <si>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</si>
  <si>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</si>
  <si>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</si>
  <si>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</si>
  <si>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</si>
  <si>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</si>
  <si>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</si>
  <si>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</si>
  <si>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</si>
  <si>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</si>
  <si>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</si>
  <si>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</si>
  <si>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</si>
  <si>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</si>
  <si>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</si>
  <si>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</si>
  <si>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</si>
  <si>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</si>
  <si>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</si>
  <si>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</si>
  <si>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</si>
  <si>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</si>
  <si>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</si>
  <si>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</si>
  <si>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</si>
  <si>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</si>
  <si>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</si>
  <si>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</si>
  <si>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</si>
  <si>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</si>
  <si>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</si>
  <si>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</si>
  <si>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</si>
  <si>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</si>
  <si>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</si>
  <si>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</si>
  <si>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</si>
  <si>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</si>
  <si>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</si>
  <si>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</si>
  <si>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</si>
  <si>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</si>
  <si>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</si>
  <si>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</si>
  <si>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</si>
  <si>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</si>
  <si>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</si>
  <si>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</si>
  <si>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</si>
  <si>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</si>
  <si>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</si>
  <si>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</si>
  <si>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</si>
  <si>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</si>
  <si>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</si>
  <si>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</si>
  <si>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</si>
  <si>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</si>
  <si>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</si>
  <si>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</si>
  <si>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</si>
  <si>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</si>
  <si>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</si>
  <si>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</si>
  <si>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</si>
  <si>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</si>
  <si>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</si>
  <si>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</si>
  <si>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</si>
  <si>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</si>
  <si>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</si>
  <si>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</si>
  <si>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</si>
  <si>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</si>
  <si>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</si>
  <si>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</si>
  <si>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</si>
  <si>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</si>
  <si>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</si>
  <si>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</si>
  <si>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</si>
  <si>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</si>
  <si>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</si>
  <si>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</si>
  <si>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</si>
  <si>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</si>
  <si>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</si>
  <si>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</si>
  <si>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</si>
  <si>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</si>
  <si>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</si>
  <si>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</si>
  <si>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</si>
  <si>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</si>
  <si>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</si>
  <si>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</si>
  <si>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</si>
  <si>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</si>
  <si>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</si>
  <si>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</si>
  <si>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</si>
  <si>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</si>
  <si>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</si>
  <si>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</si>
  <si>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</si>
  <si>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</si>
  <si>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</si>
  <si>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</si>
  <si>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</si>
  <si>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</si>
  <si>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</si>
  <si>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</si>
  <si>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</si>
  <si>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</si>
  <si>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</si>
  <si>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</si>
  <si>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</si>
  <si>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</si>
  <si>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</si>
  <si>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</si>
  <si>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</si>
  <si>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</si>
  <si>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</si>
  <si>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</si>
  <si>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</si>
  <si>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</si>
  <si>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</si>
  <si>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</si>
  <si>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</si>
  <si>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</si>
  <si>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</si>
  <si>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</si>
  <si>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</si>
  <si>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</si>
  <si>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</si>
  <si>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</si>
  <si>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</si>
  <si>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</si>
  <si>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</si>
  <si>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</si>
  <si>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</si>
  <si>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</si>
  <si>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</si>
  <si>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</si>
  <si>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</si>
  <si>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</si>
  <si>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</si>
  <si>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</si>
  <si>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</si>
  <si>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</si>
  <si>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</si>
  <si>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</si>
  <si>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</si>
  <si>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</si>
  <si>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</si>
  <si>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</si>
  <si>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</si>
  <si>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</si>
  <si>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</si>
  <si>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</si>
  <si>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</si>
  <si>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</si>
  <si>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</si>
  <si>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</si>
  <si>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</si>
  <si>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</si>
  <si>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</si>
  <si>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</si>
  <si>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</si>
  <si>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</si>
  <si>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</si>
  <si>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</si>
  <si>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</si>
  <si>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</si>
  <si>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</si>
  <si>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</si>
  <si>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</si>
  <si>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</si>
  <si>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</si>
  <si>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</si>
  <si>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</si>
  <si>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</si>
  <si>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</si>
  <si>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</si>
  <si>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</si>
  <si>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</si>
  <si>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</si>
  <si>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</si>
  <si>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</si>
  <si>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</si>
  <si>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</si>
  <si>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</si>
  <si>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</si>
  <si>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</si>
  <si>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</si>
  <si>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</si>
  <si>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</si>
  <si>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</si>
  <si>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</si>
  <si>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</si>
  <si>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</si>
  <si>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</si>
  <si>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</si>
  <si>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</si>
  <si>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</si>
  <si>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</si>
  <si>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</si>
  <si>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</si>
  <si>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</si>
  <si>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</si>
  <si>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</si>
  <si>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</si>
  <si>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</si>
  <si>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</si>
  <si>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</si>
  <si>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</si>
  <si>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</si>
  <si>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</si>
  <si>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</si>
  <si>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</si>
  <si>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</si>
  <si>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</si>
  <si>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</si>
  <si>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</si>
  <si>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</si>
  <si>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</si>
  <si>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</si>
  <si>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</si>
  <si>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</si>
  <si>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</si>
  <si>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</si>
  <si>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</si>
  <si>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</si>
  <si>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</si>
  <si>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</si>
  <si>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</si>
  <si>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</si>
  <si>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</si>
  <si>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</si>
  <si>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</si>
  <si>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</si>
  <si>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</si>
  <si>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</si>
  <si>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</si>
  <si>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</si>
  <si>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</si>
  <si>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</si>
  <si>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</si>
  <si>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</si>
  <si>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</si>
  <si>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</si>
  <si>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</si>
  <si>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</si>
  <si>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</si>
  <si>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</si>
  <si>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</si>
  <si>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</si>
  <si>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</si>
  <si>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</si>
  <si>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</si>
  <si>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</si>
  <si>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</si>
  <si>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</si>
  <si>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</si>
  <si>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</si>
  <si>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</si>
  <si>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</si>
  <si>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</si>
  <si>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</si>
  <si>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</si>
  <si>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</si>
  <si>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</si>
  <si>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</si>
  <si>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</si>
  <si>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</si>
  <si>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</si>
  <si>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</si>
  <si>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</si>
  <si>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</si>
  <si>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</si>
  <si>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</si>
  <si>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</si>
  <si>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</si>
  <si>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</si>
  <si>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</si>
  <si>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</si>
  <si>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</si>
  <si>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</si>
  <si>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</si>
  <si>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</si>
  <si>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</si>
  <si>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</si>
  <si>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</si>
  <si>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</si>
  <si>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</si>
  <si>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</si>
  <si>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</si>
  <si>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</si>
  <si>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</si>
  <si>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</si>
  <si>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</si>
  <si>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</si>
  <si>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</si>
  <si>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</si>
  <si>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</si>
  <si>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</si>
  <si>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</si>
  <si>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</si>
  <si>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</si>
  <si>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</si>
  <si>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</si>
  <si>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</si>
  <si>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</si>
  <si>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</si>
  <si>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</si>
  <si>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</si>
  <si>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</si>
  <si>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</si>
  <si>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</si>
  <si>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</si>
  <si>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</si>
  <si>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</si>
  <si>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</si>
  <si>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</si>
  <si>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</si>
  <si>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</si>
  <si>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</si>
  <si>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</si>
  <si>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</si>
  <si>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</si>
  <si>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</si>
  <si>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</si>
  <si>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</si>
  <si>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</si>
  <si>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</si>
  <si>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</si>
  <si>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</si>
  <si>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</si>
  <si>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</si>
  <si>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</si>
  <si>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</si>
  <si>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</si>
  <si>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</si>
  <si>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</si>
  <si>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</si>
  <si>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</si>
  <si>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</si>
  <si>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</si>
  <si>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</si>
  <si>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</si>
  <si>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</si>
  <si>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</si>
  <si>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</si>
  <si>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</si>
  <si>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</si>
  <si>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</si>
  <si>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</si>
  <si>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</si>
  <si>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</si>
  <si>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</si>
  <si>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</si>
  <si>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</si>
  <si>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</si>
  <si>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</si>
  <si>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</si>
  <si>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</si>
  <si>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</si>
  <si>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</si>
  <si>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</si>
  <si>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</si>
  <si>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</si>
  <si>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</si>
  <si>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</si>
  <si>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</si>
  <si>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</si>
  <si>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</si>
  <si>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</si>
  <si>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</si>
  <si>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</si>
  <si>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</si>
  <si>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</si>
  <si>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</si>
  <si>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</si>
  <si>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</si>
  <si>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</si>
  <si>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</si>
  <si>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</si>
  <si>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</si>
  <si>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</si>
  <si>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</si>
  <si>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</si>
  <si>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</si>
  <si>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</si>
  <si>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</si>
  <si>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</si>
  <si>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</si>
  <si>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</si>
  <si>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</si>
  <si>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</si>
  <si>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</si>
  <si>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</si>
  <si>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</si>
  <si>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</si>
  <si>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</si>
  <si>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</si>
  <si>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</si>
  <si>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</si>
  <si>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</si>
  <si>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</si>
  <si>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</si>
  <si>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</si>
  <si>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</si>
  <si>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</si>
  <si>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</si>
  <si>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</si>
  <si>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</si>
  <si>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</si>
  <si>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</si>
  <si>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</si>
  <si>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</si>
  <si>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</si>
  <si>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</si>
  <si>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</si>
  <si>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</si>
  <si>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</si>
  <si>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</si>
  <si>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</si>
  <si>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</si>
  <si>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</si>
  <si>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</si>
  <si>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</si>
  <si>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</si>
  <si>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</si>
  <si>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</si>
  <si>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</si>
  <si>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</si>
  <si>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</si>
  <si>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</si>
  <si>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</si>
  <si>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</si>
  <si>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</si>
  <si>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</si>
  <si>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</si>
  <si>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</si>
  <si>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</si>
  <si>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</si>
  <si>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</si>
  <si>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</si>
  <si>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</si>
  <si>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</si>
  <si>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</si>
  <si>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</si>
  <si>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</si>
  <si>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</si>
  <si>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</si>
  <si>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</si>
  <si>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</si>
  <si>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</si>
  <si>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</si>
  <si>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</si>
  <si>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</si>
  <si>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</si>
  <si>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</si>
  <si>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</si>
  <si>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</si>
  <si>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</si>
  <si>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</si>
  <si>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</si>
  <si>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</si>
  <si>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</si>
  <si>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</si>
  <si>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</si>
  <si>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</si>
  <si>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</si>
  <si>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</si>
  <si>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</si>
  <si>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</si>
  <si>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</si>
  <si>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</si>
  <si>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</si>
  <si>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</si>
  <si>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</si>
  <si>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</si>
  <si>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</si>
  <si>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</si>
  <si>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</si>
  <si>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</si>
  <si>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</si>
  <si>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</si>
  <si>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</si>
  <si>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</si>
  <si>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</si>
  <si>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</si>
  <si>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</si>
  <si>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</si>
  <si>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</si>
  <si>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</si>
  <si>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</si>
  <si>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</si>
  <si>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</si>
  <si>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</si>
  <si>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</si>
  <si>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</si>
  <si>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</si>
  <si>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</si>
  <si>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</si>
  <si>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</si>
  <si>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</si>
  <si>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</si>
  <si>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</si>
  <si>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</si>
  <si>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</si>
  <si>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</si>
  <si>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</si>
  <si>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</si>
  <si>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</si>
  <si>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</si>
  <si>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</si>
  <si>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</si>
  <si>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</si>
  <si>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</si>
  <si>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</si>
  <si>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</si>
  <si>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</si>
  <si>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</si>
  <si>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</si>
  <si>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</si>
  <si>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</si>
  <si>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</si>
  <si>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</si>
  <si>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</si>
  <si>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</si>
  <si>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</si>
  <si>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</si>
  <si>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</si>
  <si>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</si>
  <si>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</si>
  <si>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</si>
  <si>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</si>
  <si>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</si>
  <si>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</si>
  <si>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</si>
  <si>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</si>
  <si>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</si>
  <si>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</si>
  <si>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</si>
  <si>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</si>
  <si>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</si>
  <si>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</si>
  <si>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</si>
  <si>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</si>
  <si>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</si>
  <si>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</si>
  <si>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</si>
  <si>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</si>
  <si>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</si>
  <si>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</si>
  <si>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</si>
  <si>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</si>
  <si>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</si>
  <si>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</si>
  <si>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</si>
  <si>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</si>
  <si>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</si>
  <si>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</si>
  <si>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</si>
  <si>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</si>
  <si>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</si>
  <si>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</si>
  <si>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</si>
  <si>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</si>
  <si>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</si>
  <si>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</si>
  <si>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</si>
  <si>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</si>
  <si>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</si>
  <si>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</si>
  <si>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</si>
  <si>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</si>
  <si>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</si>
  <si>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</si>
  <si>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</si>
  <si>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</si>
  <si>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</si>
  <si>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</si>
  <si>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</si>
  <si>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</si>
  <si>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</si>
  <si>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</si>
  <si>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</si>
  <si>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</si>
  <si>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</si>
  <si>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</si>
  <si>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</si>
  <si>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</si>
  <si>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</si>
  <si>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</si>
  <si>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</si>
  <si>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</si>
  <si>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</si>
  <si>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</si>
  <si>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</si>
  <si>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</si>
  <si>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</si>
  <si>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</si>
  <si>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</si>
  <si>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</si>
  <si>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</si>
  <si>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</si>
  <si>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</si>
  <si>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</si>
  <si>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</si>
  <si>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</si>
  <si>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</si>
  <si>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</si>
  <si>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</si>
  <si>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</si>
  <si>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</si>
  <si>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</si>
  <si>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</si>
  <si>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</si>
  <si>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</si>
  <si>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</si>
  <si>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</si>
  <si>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</si>
  <si>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</si>
  <si>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</si>
  <si>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</si>
  <si>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</si>
  <si>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</si>
  <si>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</si>
  <si>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</si>
  <si>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</si>
  <si>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</si>
  <si>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</si>
  <si>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</si>
  <si>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</si>
  <si>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</si>
  <si>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</si>
  <si>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</si>
  <si>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</si>
  <si>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</si>
  <si>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</si>
  <si>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</si>
  <si>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</si>
  <si>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</si>
  <si>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</si>
  <si>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</si>
  <si>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</si>
  <si>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</si>
  <si>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</si>
  <si>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</si>
  <si>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</si>
  <si>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</si>
  <si>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</si>
  <si>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</si>
  <si>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</si>
  <si>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</si>
  <si>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</si>
  <si>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</si>
  <si>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</si>
  <si>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</si>
  <si>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</si>
  <si>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</si>
  <si>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</si>
  <si>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</si>
  <si>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</si>
  <si>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</si>
  <si>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</si>
  <si>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</si>
  <si>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</si>
  <si>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</si>
  <si>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</si>
  <si>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</si>
  <si>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</si>
  <si>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</si>
  <si>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</si>
  <si>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</si>
  <si>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</si>
  <si>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</si>
  <si>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</si>
  <si>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</si>
  <si>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</si>
  <si>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</si>
  <si>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</si>
  <si>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</si>
  <si>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</si>
  <si>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</si>
  <si>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</si>
  <si>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</si>
  <si>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</si>
  <si>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</si>
  <si>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</si>
  <si>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</si>
  <si>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</si>
  <si>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</si>
  <si>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</si>
  <si>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</si>
  <si>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</si>
  <si>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</si>
  <si>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</si>
  <si>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</si>
  <si>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</si>
  <si>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</si>
  <si>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</si>
  <si>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</si>
  <si>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</si>
  <si>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</si>
  <si>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</si>
  <si>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</si>
  <si>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</si>
  <si>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</si>
  <si>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</si>
  <si>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</si>
  <si>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</si>
  <si>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</si>
  <si>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</si>
  <si>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</si>
  <si>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</si>
  <si>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</si>
  <si>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</si>
  <si>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</si>
  <si>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</si>
  <si>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</si>
  <si>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</si>
  <si>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</si>
  <si>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</si>
  <si>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</si>
  <si>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</si>
  <si>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</si>
  <si>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</si>
  <si>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</si>
  <si>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</si>
  <si>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</si>
  <si>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</si>
  <si>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</si>
  <si>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</si>
  <si>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</si>
  <si>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</si>
  <si>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</si>
  <si>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</si>
  <si>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</si>
  <si>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</si>
  <si>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</si>
  <si>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</si>
  <si>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</si>
  <si>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</si>
  <si>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</si>
  <si>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</si>
  <si>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</si>
  <si>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</si>
  <si>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</si>
  <si>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</si>
  <si>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</si>
  <si>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</si>
  <si>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</si>
  <si>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</si>
  <si>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</si>
  <si>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</si>
  <si>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</si>
  <si>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</si>
  <si>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</si>
  <si>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</si>
  <si>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</si>
  <si>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</si>
  <si>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</si>
  <si>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</si>
  <si>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</si>
  <si>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</si>
  <si>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</si>
  <si>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</si>
  <si>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</si>
  <si>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</si>
  <si>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</si>
  <si>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</si>
  <si>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</si>
  <si>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</si>
  <si>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</si>
  <si>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</si>
  <si>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</si>
  <si>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</si>
  <si>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</si>
  <si>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</si>
  <si>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</si>
  <si>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</si>
  <si>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</si>
  <si>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</si>
  <si>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</si>
  <si>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</si>
  <si>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</si>
  <si>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</si>
  <si>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</si>
  <si>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</si>
  <si>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</si>
  <si>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</si>
  <si>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</si>
  <si>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</si>
  <si>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</si>
  <si>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</si>
  <si>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</si>
  <si>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</si>
  <si>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</si>
  <si>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</si>
  <si>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</si>
  <si>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</si>
  <si>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</si>
  <si>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</si>
  <si>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</si>
  <si>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</si>
  <si>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</si>
  <si>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</si>
  <si>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</si>
  <si>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</si>
  <si>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</si>
  <si>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</si>
  <si>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</si>
  <si>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</si>
  <si>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</si>
  <si>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</si>
  <si>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</si>
  <si>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</si>
  <si>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</si>
  <si>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</si>
  <si>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</si>
  <si>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</si>
  <si>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</si>
  <si>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</si>
  <si>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</si>
  <si>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</si>
  <si>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</si>
  <si>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</si>
  <si>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</si>
  <si>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</si>
  <si>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</si>
  <si>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</si>
  <si>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</si>
  <si>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</si>
  <si>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</si>
  <si>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</si>
  <si>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</si>
  <si>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</si>
  <si>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</si>
  <si>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</si>
  <si>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</si>
  <si>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</si>
  <si>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</si>
  <si>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</si>
  <si>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</si>
  <si>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</si>
  <si>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</si>
  <si>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</si>
  <si>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</si>
  <si>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</si>
  <si>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</si>
  <si>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</si>
  <si>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</si>
  <si>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</si>
  <si>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</si>
  <si>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</si>
  <si>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</si>
  <si>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</si>
  <si>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</si>
  <si>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</si>
  <si>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</si>
  <si>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</si>
  <si>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</si>
  <si>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</si>
  <si>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</si>
  <si>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</si>
  <si>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</si>
  <si>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</si>
  <si>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</si>
  <si>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</si>
  <si>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</si>
  <si>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</si>
  <si>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</si>
  <si>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</si>
  <si>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</si>
  <si>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</si>
  <si>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</si>
  <si>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</si>
  <si>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</si>
  <si>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</si>
  <si>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</si>
  <si>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</si>
  <si>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</si>
  <si>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</si>
  <si>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</si>
  <si>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</si>
  <si>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</si>
  <si>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</si>
  <si>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</si>
  <si>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</si>
  <si>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</si>
  <si>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</si>
  <si>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</si>
  <si>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</si>
  <si>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</si>
  <si>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</si>
  <si>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</si>
  <si>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</si>
  <si>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</si>
  <si>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</si>
  <si>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</si>
  <si>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</si>
  <si>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</si>
  <si>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</si>
  <si>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</si>
  <si>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</si>
  <si>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</si>
  <si>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</si>
  <si>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</si>
  <si>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</si>
  <si>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</si>
  <si>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</si>
  <si>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</si>
  <si>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</si>
  <si>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</si>
  <si>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</si>
  <si>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</si>
  <si>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</si>
  <si>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</si>
  <si>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</si>
  <si>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</si>
  <si>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</si>
  <si>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</si>
  <si>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</si>
  <si>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</si>
  <si>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</si>
  <si>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</si>
  <si>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</si>
  <si>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</si>
  <si>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</si>
  <si>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</si>
  <si>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</si>
  <si>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</si>
  <si>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</si>
  <si>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</si>
  <si>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</si>
  <si>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</si>
  <si>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</si>
  <si>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</si>
  <si>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</si>
  <si>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</si>
  <si>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</si>
  <si>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</si>
  <si>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</si>
  <si>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</si>
  <si>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</si>
  <si>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</si>
  <si>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</si>
  <si>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</si>
  <si>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</si>
  <si>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</si>
  <si>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</si>
  <si>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</si>
  <si>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</si>
  <si>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</si>
  <si>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</si>
  <si>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</si>
  <si>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</si>
  <si>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</si>
  <si>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</si>
  <si>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</si>
  <si>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</si>
  <si>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</si>
  <si>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</si>
  <si>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</si>
  <si>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</si>
  <si>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</si>
  <si>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</si>
  <si>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</si>
  <si>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</si>
  <si>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</si>
  <si>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</si>
  <si>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</si>
  <si>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</si>
  <si>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</si>
  <si>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</si>
  <si>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</si>
  <si>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</si>
  <si>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</si>
  <si>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</si>
  <si>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</si>
  <si>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</si>
  <si>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</si>
  <si>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</si>
  <si>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</si>
  <si>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</si>
  <si>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</si>
  <si>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</si>
  <si>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</si>
  <si>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</si>
  <si>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</si>
  <si>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</si>
  <si>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</si>
  <si>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</si>
  <si>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</si>
  <si>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</si>
  <si>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</si>
  <si>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</si>
  <si>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</si>
  <si>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</si>
  <si>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</si>
  <si>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</si>
  <si>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</si>
  <si>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</si>
  <si>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</si>
  <si>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</si>
  <si>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</si>
  <si>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</si>
  <si>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</si>
  <si>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</si>
  <si>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</si>
  <si>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</si>
  <si>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</si>
  <si>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</si>
  <si>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</si>
  <si>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</si>
  <si>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</si>
  <si>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</si>
  <si>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</si>
  <si>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</si>
  <si>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</si>
  <si>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</si>
  <si>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</si>
  <si>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</si>
  <si>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</si>
  <si>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</si>
  <si>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</si>
  <si>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</si>
  <si>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</si>
  <si>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</si>
  <si>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</si>
  <si>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</si>
  <si>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</si>
  <si>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</si>
  <si>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</si>
  <si>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</si>
  <si>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</si>
  <si>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</si>
  <si>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</si>
  <si>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</si>
  <si>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</si>
  <si>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</si>
  <si>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</si>
  <si>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</si>
  <si>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</si>
  <si>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</si>
  <si>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</si>
  <si>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</si>
  <si>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</si>
  <si>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</si>
  <si>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</si>
  <si>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</si>
  <si>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</si>
  <si>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</si>
  <si>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</si>
  <si>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</si>
  <si>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</si>
  <si>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</si>
  <si>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</si>
  <si>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</si>
  <si>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</si>
  <si>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</si>
  <si>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</si>
  <si>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</si>
  <si>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</si>
  <si>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</si>
  <si>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</si>
  <si>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</si>
  <si>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</si>
  <si>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</si>
  <si>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</si>
  <si>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</si>
  <si>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</si>
  <si>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</si>
  <si>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</si>
  <si>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</si>
  <si>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</si>
  <si>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</si>
  <si>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</si>
  <si>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</si>
  <si>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</si>
  <si>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</si>
  <si>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</si>
  <si>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</si>
  <si>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</si>
  <si>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</si>
  <si>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</si>
  <si>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</si>
  <si>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</si>
  <si>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</si>
  <si>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</si>
  <si>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</si>
  <si>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</si>
  <si>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</si>
  <si>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</si>
  <si>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</si>
  <si>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</si>
  <si>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</si>
  <si>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</si>
  <si>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</si>
  <si>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</si>
  <si>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</si>
  <si>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</si>
  <si>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</si>
  <si>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</si>
  <si>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</si>
  <si>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</si>
  <si>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</si>
  <si>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</si>
  <si>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</si>
  <si>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</si>
  <si>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</si>
  <si>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</si>
  <si>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</si>
  <si>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</si>
  <si>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</si>
  <si>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</si>
  <si>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</si>
  <si>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</si>
  <si>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</si>
  <si>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</si>
  <si>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</si>
  <si>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</si>
  <si>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</si>
  <si>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</si>
  <si>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</si>
  <si>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</si>
  <si>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</si>
  <si>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</si>
  <si>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</si>
  <si>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</si>
  <si>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</si>
  <si>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</si>
  <si>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</si>
  <si>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</si>
  <si>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</si>
  <si>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</si>
  <si>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</si>
  <si>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</si>
  <si>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</si>
  <si>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</si>
  <si>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</si>
  <si>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</si>
  <si>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</si>
  <si>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</si>
  <si>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</si>
  <si>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</si>
  <si>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</si>
  <si>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</si>
  <si>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</si>
  <si>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</si>
  <si>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</si>
  <si>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</si>
  <si>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</si>
  <si>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</si>
  <si>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</si>
  <si>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</si>
  <si>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</si>
  <si>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</si>
  <si>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</si>
  <si>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</si>
  <si>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</si>
  <si>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</si>
  <si>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</si>
  <si>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</si>
  <si>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</si>
  <si>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</si>
  <si>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</si>
  <si>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</si>
  <si>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</si>
  <si>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</si>
  <si>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</si>
  <si>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</si>
  <si>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</si>
  <si>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</si>
  <si>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</si>
  <si>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</si>
  <si>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</si>
  <si>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</si>
  <si>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</si>
  <si>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</si>
  <si>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</si>
  <si>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</si>
  <si>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</si>
  <si>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</si>
  <si>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</si>
  <si>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</si>
  <si>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</si>
  <si>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</si>
  <si>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</si>
  <si>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</si>
  <si>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</si>
  <si>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</si>
  <si>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</si>
  <si>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</si>
  <si>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</si>
  <si>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</si>
  <si>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</si>
  <si>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</si>
  <si>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</si>
  <si>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</si>
  <si>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</si>
  <si>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</si>
  <si>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</si>
  <si>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</si>
  <si>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</si>
  <si>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</si>
  <si>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</si>
  <si>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</si>
  <si>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</si>
  <si>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</si>
  <si>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</si>
  <si>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</si>
  <si>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</si>
  <si>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</si>
  <si>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</si>
  <si>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</si>
  <si>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</si>
  <si>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</si>
  <si>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</si>
  <si>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</si>
  <si>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</si>
  <si>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</si>
  <si>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</si>
  <si>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</si>
  <si>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</si>
  <si>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</si>
  <si>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</si>
  <si>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</si>
  <si>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</si>
  <si>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</si>
  <si>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</si>
  <si>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</si>
  <si>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</si>
  <si>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</si>
  <si>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</si>
  <si>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</si>
  <si>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</si>
  <si>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</si>
  <si>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</si>
  <si>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</si>
  <si>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</si>
  <si>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</si>
  <si>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</si>
  <si>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</si>
  <si>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</si>
  <si>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</si>
  <si>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</si>
  <si>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</si>
  <si>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</si>
  <si>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</si>
  <si>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</si>
  <si>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</si>
  <si>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</si>
  <si>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</si>
  <si>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</si>
  <si>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</si>
  <si>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</si>
  <si>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</si>
  <si>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</si>
  <si>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</si>
  <si>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</si>
  <si>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</si>
  <si>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</si>
  <si>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</si>
  <si>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</si>
  <si>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</si>
  <si>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</si>
  <si>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</si>
  <si>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</si>
  <si>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</si>
  <si>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</si>
  <si>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</si>
  <si>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</si>
  <si>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</si>
  <si>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</si>
  <si>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</si>
  <si>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</si>
  <si>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</si>
  <si>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</si>
  <si>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</si>
  <si>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</si>
  <si>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</si>
  <si>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</si>
  <si>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</si>
  <si>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</si>
  <si>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</si>
  <si>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</si>
  <si>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</si>
  <si>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</si>
  <si>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</si>
  <si>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</si>
  <si>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</si>
  <si>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</si>
  <si>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</si>
  <si>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</si>
  <si>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</si>
  <si>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</si>
  <si>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</si>
  <si>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</si>
  <si>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</si>
  <si>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</si>
  <si>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</si>
  <si>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</si>
  <si>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</si>
  <si>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</si>
  <si>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</si>
  <si>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</si>
  <si>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</si>
  <si>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</si>
  <si>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</si>
  <si>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</si>
  <si>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</si>
  <si>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</si>
  <si>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</si>
  <si>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</si>
  <si>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</si>
  <si>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</si>
  <si>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</si>
  <si>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</si>
  <si>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</si>
  <si>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</si>
  <si>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</si>
  <si>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</si>
  <si>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</si>
  <si>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</si>
  <si>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</si>
  <si>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</si>
  <si>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</si>
  <si>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</si>
  <si>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</si>
  <si>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</si>
  <si>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</si>
  <si>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</si>
  <si>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</si>
  <si>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</si>
  <si>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</si>
  <si>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</si>
  <si>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</si>
  <si>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</si>
  <si>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</si>
  <si>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</si>
  <si>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</si>
  <si>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</si>
  <si>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</si>
  <si>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</si>
  <si>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</si>
  <si>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</si>
  <si>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</si>
  <si>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</si>
  <si>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</si>
  <si>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</si>
  <si>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</si>
  <si>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</si>
  <si>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</si>
  <si>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</si>
  <si>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</si>
  <si>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</si>
  <si>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</si>
  <si>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</si>
  <si>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</si>
  <si>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</si>
  <si>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</si>
  <si>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</si>
  <si>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</si>
  <si>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</si>
  <si>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</si>
  <si>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</si>
  <si>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</si>
  <si>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</si>
  <si>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</si>
  <si>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</si>
  <si>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</si>
  <si>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</si>
  <si>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</si>
  <si>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</si>
  <si>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</si>
  <si>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</si>
  <si>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</si>
  <si>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</si>
  <si>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</si>
  <si>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</si>
  <si>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</si>
  <si>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</si>
  <si>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</si>
  <si>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</si>
  <si>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</si>
  <si>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</si>
  <si>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</si>
  <si>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</si>
  <si>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</si>
  <si>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</si>
  <si>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</si>
  <si>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</si>
  <si>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</si>
  <si>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</si>
  <si>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</si>
  <si>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</si>
  <si>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</si>
  <si>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</si>
  <si>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</si>
  <si>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</si>
  <si>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</si>
  <si>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</si>
  <si>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</si>
  <si>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</si>
  <si>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</si>
  <si>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</si>
  <si>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</si>
  <si>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</si>
  <si>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</si>
  <si>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</si>
  <si>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</si>
  <si>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</si>
  <si>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</si>
  <si>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</si>
  <si>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</si>
  <si>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</si>
  <si>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</si>
  <si>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</si>
  <si>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</si>
  <si>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</si>
  <si>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</si>
  <si>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</si>
  <si>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</si>
  <si>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</si>
  <si>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</si>
  <si>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</si>
  <si>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</si>
  <si>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</si>
  <si>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</si>
  <si>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</si>
  <si>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</si>
  <si>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</si>
  <si>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</si>
  <si>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</si>
  <si>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</si>
  <si>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</si>
  <si>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</si>
  <si>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</si>
  <si>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</si>
  <si>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</si>
  <si>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</si>
  <si>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</si>
  <si>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</si>
  <si>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</si>
  <si>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</si>
  <si>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</si>
  <si>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</si>
  <si>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</si>
  <si>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</si>
  <si>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</si>
  <si>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</si>
  <si>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</si>
  <si>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</si>
  <si>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</si>
  <si>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</si>
  <si>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</si>
  <si>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</si>
  <si>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</si>
  <si>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</si>
  <si>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</si>
  <si>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</si>
  <si>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</si>
  <si>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</si>
  <si>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</si>
  <si>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</si>
  <si>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</si>
  <si>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</si>
  <si>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</si>
  <si>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</si>
  <si>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</si>
  <si>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</si>
  <si>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</si>
  <si>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</si>
  <si>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</si>
  <si>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</si>
  <si>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</si>
  <si>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</si>
  <si>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</si>
  <si>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</si>
  <si>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</si>
  <si>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</si>
  <si>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</si>
  <si>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</si>
  <si>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</si>
  <si>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</si>
  <si>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</si>
  <si>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</si>
  <si>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</si>
  <si>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</si>
  <si>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</si>
  <si>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</si>
  <si>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</si>
  <si>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</si>
  <si>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</si>
  <si>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</si>
  <si>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</si>
  <si>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</si>
  <si>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</si>
  <si>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</si>
  <si>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</si>
  <si>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</si>
  <si>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</si>
  <si>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</si>
  <si>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</si>
  <si>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</si>
  <si>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</si>
  <si>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</si>
  <si>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</si>
  <si>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</si>
  <si>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</si>
  <si>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</si>
  <si>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</si>
  <si>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</si>
  <si>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</si>
  <si>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</si>
  <si>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</si>
  <si>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</si>
  <si>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</si>
  <si>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</si>
  <si>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</si>
  <si>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</si>
  <si>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</si>
  <si>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</si>
  <si>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</si>
  <si>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</si>
  <si>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</si>
  <si>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</si>
  <si>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</si>
  <si>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</si>
  <si>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</si>
  <si>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</si>
  <si>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</si>
  <si>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</si>
  <si>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</si>
  <si>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</si>
  <si>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</si>
  <si>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</si>
  <si>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</si>
  <si>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</si>
  <si>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</si>
  <si>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</si>
  <si>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</si>
  <si>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</si>
  <si>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</si>
  <si>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</si>
  <si>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</si>
  <si>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</si>
  <si>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</si>
  <si>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</si>
  <si>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</si>
  <si>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</si>
  <si>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</si>
  <si>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</si>
  <si>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</si>
  <si>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</si>
  <si>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</si>
  <si>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</si>
  <si>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</si>
  <si>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</si>
  <si>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</si>
  <si>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</si>
  <si>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</si>
  <si>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</si>
  <si>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</si>
  <si>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</si>
  <si>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</si>
  <si>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</si>
  <si>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</si>
  <si>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</si>
  <si>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</si>
  <si>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</si>
  <si>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</si>
  <si>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</si>
  <si>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</si>
  <si>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</si>
  <si>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</si>
  <si>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</si>
  <si>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</si>
  <si>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</si>
  <si>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</si>
  <si>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</si>
  <si>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</si>
  <si>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</si>
  <si>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</si>
  <si>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</si>
  <si>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</si>
  <si>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</si>
  <si>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</si>
  <si>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</si>
  <si>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</si>
  <si>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</si>
  <si>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</si>
  <si>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</si>
  <si>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</si>
  <si>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</si>
  <si>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</si>
  <si>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</si>
  <si>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</si>
  <si>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</si>
  <si>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</si>
  <si>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</si>
  <si>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</si>
  <si>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</si>
  <si>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</si>
  <si>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</si>
  <si>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</si>
  <si>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</si>
  <si>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</si>
  <si>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</si>
  <si>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</si>
  <si>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</si>
  <si>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</si>
  <si>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</si>
  <si>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</si>
  <si>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</si>
  <si>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</si>
  <si>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</si>
  <si>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</si>
  <si>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</si>
  <si>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</si>
  <si>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</si>
  <si>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</si>
  <si>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</si>
  <si>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</si>
  <si>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</si>
  <si>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</si>
  <si>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</si>
  <si>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</si>
  <si>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</si>
  <si>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</si>
  <si>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</si>
  <si>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</si>
  <si>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</si>
  <si>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</si>
  <si>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</si>
  <si>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</si>
  <si>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</si>
  <si>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</si>
  <si>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</si>
  <si>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</si>
  <si>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</si>
  <si>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</si>
  <si>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</si>
  <si>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</si>
  <si>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</si>
  <si>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</si>
  <si>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</si>
  <si>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</si>
  <si>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</si>
  <si>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</si>
  <si>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</si>
  <si>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</si>
  <si>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</si>
  <si>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</si>
  <si>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</si>
  <si>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</si>
  <si>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</si>
  <si>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</si>
  <si>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</si>
  <si>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</si>
  <si>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</si>
  <si>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</si>
  <si>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</si>
  <si>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</si>
  <si>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</si>
  <si>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</si>
  <si>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</si>
  <si>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</si>
  <si>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</si>
  <si>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</si>
  <si>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</si>
  <si>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</si>
  <si>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</si>
  <si>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</si>
  <si>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</si>
  <si>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</si>
  <si>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</si>
  <si>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</si>
  <si>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</si>
  <si>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</si>
  <si>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</si>
  <si>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</si>
  <si>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</si>
  <si>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</si>
  <si>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</si>
  <si>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</si>
  <si>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</si>
  <si>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</si>
  <si>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</si>
  <si>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</si>
  <si>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</si>
  <si>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</si>
  <si>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</si>
  <si>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</si>
  <si>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</si>
  <si>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</si>
  <si>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</si>
  <si>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</si>
  <si>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</si>
  <si>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</si>
  <si>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</si>
  <si>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</si>
  <si>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</si>
  <si>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</si>
  <si>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</si>
  <si>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</si>
  <si>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</si>
  <si>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</si>
  <si>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</si>
  <si>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</si>
  <si>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</si>
  <si>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</si>
  <si>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</si>
  <si>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</si>
  <si>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</si>
  <si>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</si>
  <si>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</si>
  <si>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</si>
  <si>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</si>
  <si>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</si>
  <si>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</si>
  <si>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</si>
  <si>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</si>
  <si>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</si>
  <si>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</si>
  <si>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</si>
  <si>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</si>
  <si>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</si>
  <si>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</si>
  <si>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</si>
  <si>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</si>
  <si>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</si>
  <si>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</si>
  <si>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</si>
  <si>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</si>
  <si>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</si>
  <si>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</si>
  <si>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</si>
  <si>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</si>
  <si>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</si>
  <si>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</si>
  <si>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</si>
  <si>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</si>
  <si>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</si>
  <si>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</si>
  <si>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</si>
  <si>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</si>
  <si>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</si>
  <si>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</si>
  <si>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</si>
  <si>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</si>
  <si>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</si>
  <si>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</si>
  <si>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</si>
  <si>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</si>
  <si>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</si>
  <si>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</si>
  <si>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</si>
  <si>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</si>
  <si>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</si>
  <si>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</si>
  <si>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</si>
  <si>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</si>
  <si>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</si>
  <si>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</si>
  <si>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</si>
  <si>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</si>
  <si>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</si>
  <si>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</si>
  <si>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</si>
  <si>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</si>
  <si>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</si>
  <si>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</si>
  <si>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</si>
  <si>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</si>
  <si>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</si>
  <si>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</si>
  <si>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</si>
  <si>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</si>
  <si>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</si>
  <si>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</si>
  <si>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</si>
  <si>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</si>
  <si>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</si>
  <si>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</si>
  <si>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</si>
  <si>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</si>
  <si>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</si>
  <si>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</si>
  <si>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</si>
  <si>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</si>
  <si>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</si>
  <si>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</si>
  <si>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</si>
  <si>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</si>
  <si>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</si>
  <si>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</si>
  <si>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</si>
  <si>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</si>
  <si>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</si>
  <si>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</si>
  <si>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</si>
  <si>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</si>
  <si>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</si>
  <si>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</si>
  <si>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</si>
  <si>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</si>
  <si>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</si>
  <si>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</si>
  <si>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</si>
  <si>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</si>
  <si>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</si>
  <si>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</si>
  <si>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</si>
  <si>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</si>
  <si>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</si>
  <si>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</si>
  <si>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</si>
  <si>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</si>
  <si>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</si>
  <si>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</si>
  <si>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</si>
  <si>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</si>
  <si>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</si>
  <si>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</si>
  <si>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</si>
  <si>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</si>
  <si>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</si>
  <si>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</si>
  <si>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</si>
  <si>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</si>
  <si>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</si>
  <si>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</si>
  <si>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</si>
  <si>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</si>
  <si>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</si>
  <si>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</si>
  <si>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</si>
  <si>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</si>
  <si>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</si>
  <si>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</si>
  <si>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</si>
  <si>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</si>
  <si>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</si>
  <si>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</si>
  <si>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</si>
  <si>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</si>
  <si>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</si>
  <si>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</si>
  <si>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</si>
  <si>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</si>
  <si>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</si>
  <si>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</si>
  <si>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</si>
  <si>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</si>
  <si>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</si>
  <si>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</si>
  <si>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</si>
  <si>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</si>
  <si>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</si>
  <si>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</si>
  <si>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</si>
  <si>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</si>
  <si>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</si>
  <si>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</si>
  <si>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</si>
  <si>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</si>
  <si>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</si>
  <si>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</si>
  <si>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</si>
  <si>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</si>
  <si>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</si>
  <si>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</si>
  <si>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</si>
  <si>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</si>
  <si>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</si>
  <si>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</si>
  <si>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</si>
  <si>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</si>
  <si>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</si>
  <si>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</si>
  <si>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</si>
  <si>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</si>
  <si>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</si>
  <si>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</si>
  <si>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</si>
  <si>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</si>
  <si>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</si>
  <si>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</si>
  <si>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</si>
  <si>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</si>
  <si>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</si>
  <si>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</si>
  <si>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</si>
  <si>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</si>
  <si>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</si>
  <si>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</si>
  <si>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</si>
  <si>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</si>
  <si>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</si>
  <si>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</si>
  <si>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</si>
  <si>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</si>
  <si>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</si>
  <si>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</si>
  <si>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</si>
  <si>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</si>
  <si>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</si>
  <si>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</si>
  <si>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</si>
  <si>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</si>
  <si>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</si>
  <si>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</si>
  <si>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</si>
  <si>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</si>
  <si>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</si>
  <si>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</si>
  <si>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</si>
  <si>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</si>
  <si>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</si>
  <si>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</si>
  <si>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</si>
  <si>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</si>
  <si>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</si>
  <si>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</si>
  <si>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</si>
  <si>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</si>
  <si>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</si>
  <si>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</si>
  <si>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</si>
  <si>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</si>
  <si>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</si>
  <si>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</si>
  <si>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</si>
  <si>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</si>
  <si>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</si>
  <si>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</si>
  <si>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</si>
  <si>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</si>
  <si>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</si>
  <si>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</si>
  <si>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</si>
  <si>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</si>
  <si>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</si>
  <si>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</si>
  <si>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</si>
  <si>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</si>
  <si>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</si>
  <si>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</si>
  <si>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</si>
  <si>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</si>
  <si>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</si>
  <si>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</si>
  <si>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</si>
  <si>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</si>
  <si>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</si>
  <si>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</si>
  <si>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</si>
  <si>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</si>
  <si>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</si>
  <si>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</si>
  <si>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</si>
  <si>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</si>
  <si>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</si>
  <si>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</si>
  <si>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</si>
  <si>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</si>
  <si>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</si>
  <si>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</si>
  <si>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</si>
  <si>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</si>
  <si>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</si>
  <si>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</si>
  <si>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</si>
  <si>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</si>
  <si>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</si>
  <si>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</si>
  <si>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</si>
  <si>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</si>
  <si>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</si>
  <si>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</si>
  <si>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</si>
  <si>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</si>
  <si>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</si>
  <si>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</si>
  <si>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</si>
  <si>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</si>
  <si>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</si>
  <si>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</si>
  <si>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</si>
  <si>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</si>
  <si>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</si>
  <si>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</si>
  <si>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</si>
  <si>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</si>
  <si>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</si>
  <si>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</si>
  <si>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</si>
  <si>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</si>
  <si>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</si>
  <si>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</si>
  <si>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</si>
  <si>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</si>
  <si>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</si>
  <si>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</si>
  <si>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</si>
  <si>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</si>
  <si>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</si>
  <si>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</si>
  <si>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</si>
  <si>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</si>
  <si>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</si>
  <si>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</si>
  <si>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</si>
  <si>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</si>
  <si>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</si>
  <si>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</si>
  <si>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</si>
  <si>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</si>
  <si>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</si>
  <si>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</si>
  <si>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</si>
  <si>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</si>
  <si>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</si>
  <si>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</si>
  <si>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</si>
  <si>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</si>
  <si>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</si>
  <si>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</si>
  <si>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</si>
  <si>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</si>
  <si>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</si>
  <si>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</si>
  <si>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</si>
  <si>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</si>
  <si>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</si>
  <si>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</si>
  <si>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</si>
  <si>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</si>
  <si>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</si>
  <si>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</si>
  <si>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</si>
  <si>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</si>
  <si>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</si>
  <si>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</si>
  <si>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</si>
  <si>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</si>
  <si>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</si>
  <si>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</si>
  <si>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</si>
  <si>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</si>
  <si>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</si>
  <si>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</si>
  <si>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</si>
  <si>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</si>
  <si>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</si>
  <si>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</si>
  <si>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</si>
  <si>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</si>
  <si>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</si>
  <si>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</si>
  <si>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</si>
  <si>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</si>
  <si>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</si>
  <si>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</si>
  <si>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</si>
  <si>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</si>
  <si>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</si>
  <si>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</si>
  <si>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</si>
  <si>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</si>
  <si>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</si>
  <si>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</si>
  <si>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</si>
  <si>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</si>
  <si>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</si>
  <si>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</si>
  <si>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</si>
  <si>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</si>
  <si>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</si>
  <si>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</si>
  <si>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</si>
  <si>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</si>
  <si>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</si>
  <si>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</si>
  <si>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</si>
  <si>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</si>
  <si>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</si>
  <si>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</si>
  <si>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</si>
  <si>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</si>
  <si>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</si>
  <si>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</si>
  <si>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</si>
  <si>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</si>
  <si>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</si>
  <si>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</si>
  <si>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</si>
  <si>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</si>
  <si>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</si>
  <si>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</si>
  <si>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</si>
  <si>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</si>
  <si>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</si>
  <si>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</si>
  <si>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</si>
  <si>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</si>
  <si>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</si>
  <si>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</si>
  <si>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</si>
  <si>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</si>
  <si>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</si>
  <si>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</si>
  <si>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</si>
  <si>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</si>
  <si>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</si>
  <si>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</si>
  <si>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</si>
  <si>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</si>
  <si>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</si>
  <si>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</si>
  <si>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</si>
  <si>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</si>
  <si>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</si>
  <si>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</si>
  <si>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</si>
  <si>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</si>
  <si>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</si>
  <si>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</si>
  <si>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</si>
  <si>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</si>
  <si>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</si>
  <si>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</si>
  <si>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</si>
  <si>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</si>
  <si>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</si>
  <si>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</si>
  <si>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</si>
  <si>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</si>
  <si>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</si>
  <si>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</si>
  <si>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</si>
  <si>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</si>
  <si>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</si>
  <si>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</si>
  <si>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</si>
  <si>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</si>
  <si>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</si>
  <si>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</si>
  <si>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</si>
  <si>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</si>
  <si>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</si>
  <si>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</si>
  <si>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</si>
  <si>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</si>
  <si>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</si>
  <si>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</si>
  <si>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</si>
  <si>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</si>
  <si>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</si>
  <si>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</si>
  <si>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</si>
  <si>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</si>
  <si>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</si>
  <si>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</si>
  <si>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</si>
  <si>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</si>
  <si>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</si>
  <si>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</si>
  <si>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</si>
  <si>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</si>
  <si>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</si>
  <si>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</si>
  <si>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</si>
  <si>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</si>
  <si>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</si>
  <si>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</si>
  <si>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</si>
  <si>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</si>
  <si>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</si>
  <si>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</si>
  <si>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</si>
  <si>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</si>
  <si>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</si>
  <si>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</si>
  <si>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</si>
  <si>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</si>
  <si>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</si>
  <si>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</si>
  <si>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</si>
  <si>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</si>
  <si>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</si>
  <si>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</si>
  <si>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</si>
  <si>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</si>
  <si>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</si>
  <si>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</si>
  <si>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</si>
  <si>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</si>
  <si>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</si>
  <si>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</si>
  <si>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</si>
  <si>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</si>
  <si>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</si>
  <si>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</si>
  <si>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</si>
  <si>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</si>
  <si>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</si>
  <si>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</si>
  <si>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</si>
  <si>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</si>
  <si>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</si>
  <si>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</si>
  <si>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</si>
  <si>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</si>
  <si>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</si>
  <si>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</si>
  <si>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</si>
  <si>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</si>
  <si>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</si>
  <si>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</si>
  <si>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</si>
  <si>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</si>
  <si>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</si>
  <si>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</si>
  <si>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</si>
  <si>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</si>
  <si>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</si>
  <si>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</si>
  <si>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</si>
  <si>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</si>
  <si>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</si>
  <si>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</si>
  <si>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</si>
  <si>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</si>
  <si>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</si>
  <si>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</si>
  <si>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</si>
  <si>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</si>
  <si>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</si>
  <si>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</si>
  <si>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</si>
  <si>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</si>
  <si>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</si>
  <si>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</si>
  <si>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</si>
  <si>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</si>
  <si>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</si>
  <si>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</si>
  <si>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</si>
  <si>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</si>
  <si>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</si>
  <si>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</si>
  <si>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</si>
  <si>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</si>
  <si>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</si>
  <si>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</si>
  <si>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</si>
  <si>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</si>
  <si>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</si>
  <si>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</si>
  <si>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</si>
  <si>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</si>
  <si>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</si>
  <si>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</si>
  <si>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</si>
  <si>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</si>
  <si>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</si>
  <si>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</si>
  <si>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</si>
  <si>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</si>
  <si>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</si>
  <si>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</si>
  <si>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</si>
  <si>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</si>
  <si>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</si>
  <si>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</si>
  <si>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</si>
  <si>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</si>
  <si>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</si>
  <si>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</si>
  <si>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</si>
  <si>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</si>
  <si>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</si>
  <si>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</si>
  <si>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</si>
  <si>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</si>
  <si>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</si>
  <si>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</si>
  <si>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</si>
  <si>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</si>
  <si>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</si>
  <si>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</si>
  <si>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</si>
  <si>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</si>
  <si>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</si>
  <si>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</si>
  <si>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</si>
  <si>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</si>
  <si>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</si>
  <si>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</si>
  <si>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</si>
  <si>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</si>
  <si>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</si>
  <si>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</si>
  <si>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</si>
  <si>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</si>
  <si>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</si>
  <si>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</si>
  <si>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</si>
  <si>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</si>
  <si>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</si>
  <si>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</si>
  <si>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</si>
  <si>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</si>
  <si>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</si>
  <si>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</si>
  <si>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</si>
  <si>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</si>
  <si>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</si>
  <si>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</si>
  <si>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</si>
  <si>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</si>
  <si>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</si>
  <si>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</si>
  <si>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</si>
  <si>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</si>
  <si>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</si>
  <si>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</si>
  <si>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</si>
  <si>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</si>
  <si>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</si>
  <si>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</si>
  <si>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</si>
  <si>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</si>
  <si>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</si>
  <si>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</si>
  <si>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</si>
  <si>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</si>
  <si>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</si>
  <si>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</si>
  <si>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</si>
  <si>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</si>
  <si>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</si>
  <si>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</si>
  <si>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</si>
  <si>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</si>
  <si>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</si>
  <si>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</si>
  <si>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</si>
  <si>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</si>
  <si>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</si>
  <si>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</si>
  <si>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</si>
  <si>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</si>
  <si>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</si>
  <si>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</si>
  <si>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</si>
  <si>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</si>
  <si>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</si>
  <si>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</si>
  <si>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</si>
  <si>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</si>
  <si>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</si>
  <si>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</si>
  <si>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</si>
  <si>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</si>
  <si>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</si>
  <si>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</si>
  <si>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</si>
  <si>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</si>
  <si>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</si>
  <si>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</si>
  <si>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</si>
  <si>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</si>
  <si>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</si>
  <si>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</si>
  <si>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</si>
  <si>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</si>
  <si>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</si>
  <si>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</si>
  <si>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</si>
  <si>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</si>
  <si>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</si>
  <si>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</si>
  <si>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</si>
  <si>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</si>
  <si>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</si>
  <si>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</si>
  <si>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</si>
  <si>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</si>
  <si>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</si>
  <si>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</si>
  <si>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</si>
  <si>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</si>
  <si>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</si>
  <si>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</si>
  <si>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</si>
  <si>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</si>
  <si>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</si>
  <si>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</si>
  <si>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</si>
  <si>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</si>
  <si>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</si>
  <si>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</si>
  <si>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</si>
  <si>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</si>
  <si>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</si>
  <si>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</si>
  <si>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</si>
  <si>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</si>
  <si>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</si>
  <si>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</si>
  <si>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</si>
  <si>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</si>
  <si>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</si>
  <si>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</si>
  <si>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</si>
  <si>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</si>
  <si>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</si>
  <si>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</si>
  <si>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</si>
  <si>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</si>
  <si>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</si>
  <si>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</si>
  <si>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</si>
  <si>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</si>
  <si>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</si>
  <si>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</si>
  <si>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</si>
  <si>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</si>
  <si>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</si>
  <si>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</si>
  <si>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</si>
  <si>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</si>
  <si>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</si>
  <si>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</si>
  <si>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</si>
  <si>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</si>
  <si>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</si>
  <si>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</si>
  <si>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</si>
  <si>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</si>
  <si>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</si>
  <si>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</si>
  <si>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</si>
  <si>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</si>
  <si>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</si>
  <si>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</si>
  <si>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</si>
  <si>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</si>
  <si>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</si>
  <si>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</si>
  <si>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</si>
  <si>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</si>
  <si>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</si>
  <si>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</si>
  <si>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</si>
  <si>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</si>
  <si>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</si>
  <si>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</si>
  <si>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</si>
  <si>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</si>
  <si>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</si>
  <si>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</si>
  <si>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</si>
  <si>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</si>
  <si>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</si>
  <si>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</si>
  <si>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</si>
  <si>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</si>
  <si>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</si>
  <si>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</si>
  <si>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</si>
  <si>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</si>
  <si>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</si>
  <si>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</si>
  <si>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</si>
  <si>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</si>
  <si>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</si>
  <si>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</si>
  <si>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</si>
  <si>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</si>
  <si>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</si>
  <si>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</si>
  <si>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</si>
  <si>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</si>
  <si>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</si>
  <si>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</si>
  <si>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</si>
  <si>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</si>
  <si>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</si>
  <si>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</si>
  <si>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</si>
  <si>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</si>
  <si>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</si>
  <si>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</si>
  <si>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</si>
  <si>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</si>
  <si>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</si>
  <si>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</si>
  <si>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</si>
  <si>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</si>
  <si>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</si>
  <si>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</si>
  <si>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</si>
  <si>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</si>
  <si>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</si>
  <si>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</si>
  <si>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</si>
  <si>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</si>
  <si>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</si>
  <si>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</si>
  <si>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</si>
  <si>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</si>
  <si>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</si>
  <si>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</si>
  <si>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</si>
  <si>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</si>
  <si>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</si>
  <si>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</si>
  <si>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</si>
  <si>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</si>
  <si>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</si>
  <si>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</si>
  <si>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</si>
  <si>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</si>
  <si>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</si>
  <si>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</si>
  <si>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</si>
  <si>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</si>
  <si>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</si>
  <si>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</si>
  <si>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</si>
  <si>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</si>
  <si>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</si>
  <si>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</si>
  <si>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</si>
  <si>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</si>
  <si>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</si>
  <si>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</si>
  <si>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</si>
  <si>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</si>
  <si>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</si>
  <si>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</si>
  <si>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</si>
  <si>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</si>
  <si>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</si>
  <si>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</si>
  <si>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</si>
  <si>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</si>
  <si>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</si>
  <si>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</si>
  <si>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</si>
  <si>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</si>
  <si>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</si>
  <si>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</si>
  <si>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</si>
  <si>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</si>
  <si>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</si>
  <si>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</si>
  <si>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</si>
  <si>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</si>
  <si>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</si>
  <si>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</si>
  <si>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</si>
  <si>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</si>
  <si>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</si>
  <si>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</si>
  <si>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</si>
  <si>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</si>
  <si>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</si>
  <si>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</si>
  <si>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</si>
  <si>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</si>
  <si>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</si>
  <si>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</si>
  <si>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</si>
  <si>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</si>
  <si>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</si>
  <si>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</si>
  <si>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</si>
  <si>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</si>
  <si>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</si>
  <si>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</si>
  <si>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</si>
  <si>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</si>
  <si>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</si>
  <si>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</si>
  <si>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</si>
  <si>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</si>
  <si>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</si>
  <si>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</si>
  <si>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</si>
  <si>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</si>
  <si>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</si>
  <si>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</si>
  <si>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</si>
  <si>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</si>
  <si>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</si>
  <si>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</si>
  <si>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</si>
  <si>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</si>
  <si>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</si>
  <si>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</si>
  <si>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</si>
  <si>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</si>
  <si>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</si>
  <si>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</si>
  <si>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</si>
  <si>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</si>
  <si>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</si>
  <si>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</si>
  <si>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</si>
  <si>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</si>
  <si>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</si>
  <si>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</si>
  <si>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</si>
  <si>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</si>
  <si>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</si>
  <si>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</si>
  <si>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</si>
  <si>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</si>
  <si>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</si>
  <si>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</si>
  <si>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</si>
  <si>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</si>
  <si>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</si>
  <si>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</si>
  <si>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</si>
  <si>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</si>
  <si>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</si>
  <si>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</si>
  <si>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</si>
  <si>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</si>
  <si>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</si>
  <si>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</si>
  <si>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</si>
  <si>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</si>
  <si>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</si>
  <si>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</si>
  <si>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</si>
  <si>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</si>
  <si>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</si>
  <si>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</si>
  <si>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</si>
  <si>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</si>
  <si>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</si>
  <si>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</si>
  <si>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</si>
  <si>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</si>
  <si>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</si>
  <si>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</si>
  <si>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</si>
  <si>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</si>
  <si>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</si>
  <si>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</si>
  <si>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</si>
  <si>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</si>
  <si>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</si>
  <si>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</si>
  <si>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</si>
  <si>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</si>
  <si>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</si>
  <si>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</si>
  <si>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</si>
  <si>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</si>
  <si>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</si>
  <si>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</si>
  <si>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</si>
  <si>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</si>
  <si>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</si>
  <si>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</si>
  <si>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</si>
  <si>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</si>
  <si>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</si>
  <si>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</si>
  <si>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</si>
  <si>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</si>
  <si>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</si>
  <si>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</si>
  <si>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</si>
  <si>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</si>
  <si>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</si>
  <si>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</si>
  <si>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</si>
  <si>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</si>
  <si>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</si>
  <si>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</si>
  <si>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</si>
  <si>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</si>
  <si>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</si>
  <si>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</si>
  <si>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</si>
  <si>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</si>
  <si>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</si>
  <si>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</si>
  <si>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</si>
  <si>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</si>
  <si>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</si>
  <si>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</si>
  <si>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</si>
  <si>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</si>
  <si>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</si>
  <si>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</si>
  <si>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</si>
  <si>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</si>
  <si>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</si>
  <si>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</si>
  <si>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</si>
  <si>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</si>
  <si>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</si>
  <si>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</si>
  <si>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</si>
  <si>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</si>
  <si>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</si>
  <si>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</si>
  <si>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</si>
  <si>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</si>
  <si>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</si>
  <si>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</si>
  <si>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</si>
  <si>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</si>
  <si>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</si>
  <si>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</si>
  <si>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</si>
  <si>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</si>
  <si>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</si>
  <si>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</si>
  <si>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</si>
  <si>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</si>
  <si>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</si>
  <si>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</si>
  <si>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</si>
  <si>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</si>
  <si>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</si>
  <si>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</si>
  <si>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</si>
  <si>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</si>
  <si>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</si>
  <si>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</si>
  <si>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</si>
  <si>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</si>
  <si>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</si>
  <si>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</si>
  <si>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</si>
  <si>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</si>
  <si>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</si>
  <si>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</si>
  <si>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</si>
  <si>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</si>
  <si>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</si>
  <si>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</si>
  <si>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</si>
  <si>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</si>
  <si>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</si>
  <si>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</si>
  <si>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</si>
  <si>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</si>
  <si>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</si>
  <si>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</si>
  <si>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</si>
  <si>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</si>
  <si>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</si>
  <si>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</si>
  <si>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</si>
  <si>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</si>
  <si>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</si>
  <si>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</si>
  <si>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</si>
  <si>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</si>
  <si>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</si>
  <si>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</si>
  <si>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</si>
  <si>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</si>
  <si>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</si>
  <si>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</si>
  <si>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</si>
  <si>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</si>
  <si>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</si>
  <si>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</si>
  <si>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</si>
  <si>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</si>
  <si>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</si>
  <si>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</si>
  <si>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</si>
  <si>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</si>
  <si>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</si>
  <si>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</si>
  <si>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</si>
  <si>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</si>
  <si>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</si>
  <si>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</si>
  <si>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</si>
  <si>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</si>
  <si>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</si>
  <si>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</si>
  <si>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</si>
  <si>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</si>
  <si>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</si>
  <si>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</si>
  <si>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</si>
  <si>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</si>
  <si>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</si>
  <si>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</si>
  <si>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</si>
  <si>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</si>
  <si>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</si>
  <si>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</si>
  <si>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</si>
  <si>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</si>
  <si>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</si>
  <si>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</si>
  <si>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</si>
  <si>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</si>
  <si>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</si>
  <si>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</si>
  <si>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</si>
  <si>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</si>
  <si>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</si>
  <si>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</si>
  <si>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</si>
  <si>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</si>
  <si>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</si>
  <si>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</si>
  <si>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</si>
  <si>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</si>
  <si>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</si>
  <si>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</si>
  <si>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</si>
  <si>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</si>
  <si>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</si>
  <si>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</si>
  <si>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</si>
  <si>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</si>
  <si>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</si>
  <si>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</si>
  <si>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</si>
  <si>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</si>
  <si>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</si>
  <si>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</si>
  <si>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</si>
  <si>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</si>
  <si>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</si>
  <si>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</si>
  <si>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</si>
  <si>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</si>
  <si>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</si>
  <si>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</si>
  <si>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</si>
  <si>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</si>
  <si>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</si>
  <si>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</si>
  <si>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</si>
  <si>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</si>
  <si>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</si>
  <si>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</si>
  <si>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</si>
  <si>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</si>
  <si>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</si>
  <si>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</si>
  <si>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</si>
  <si>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</si>
  <si>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</si>
  <si>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</si>
  <si>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</si>
  <si>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</si>
  <si>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</si>
  <si>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</si>
  <si>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</si>
  <si>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</si>
  <si>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</si>
  <si>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</si>
  <si>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</si>
  <si>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</si>
  <si>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</si>
  <si>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</si>
  <si>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</si>
  <si>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</si>
  <si>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</si>
  <si>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</si>
  <si>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</si>
  <si>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</si>
  <si>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</si>
  <si>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</si>
  <si>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</si>
  <si>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</si>
  <si>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</si>
  <si>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</si>
  <si>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</si>
  <si>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</si>
  <si>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</si>
  <si>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</si>
  <si>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</si>
  <si>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</si>
  <si>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</si>
  <si>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</si>
  <si>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</si>
  <si>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</si>
  <si>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</si>
  <si>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</si>
  <si>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</si>
  <si>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</si>
  <si>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</si>
  <si>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</si>
  <si>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</si>
  <si>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</si>
  <si>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</si>
  <si>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</si>
  <si>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</si>
  <si>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</si>
  <si>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</si>
  <si>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</si>
  <si>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</si>
  <si>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</si>
  <si>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</si>
  <si>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</si>
  <si>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</si>
  <si>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</si>
  <si>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</si>
  <si>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</si>
  <si>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</si>
  <si>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</si>
  <si>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</si>
  <si>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</si>
  <si>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</si>
  <si>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</si>
  <si>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</si>
  <si>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</si>
  <si>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</si>
  <si>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</si>
  <si>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</si>
  <si>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</si>
  <si>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</si>
  <si>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</si>
  <si>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</si>
  <si>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</si>
  <si>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</si>
  <si>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</si>
  <si>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</si>
  <si>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</si>
  <si>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</si>
  <si>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</si>
  <si>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</si>
  <si>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</si>
  <si>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</si>
  <si>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</si>
  <si>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</si>
  <si>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</si>
  <si>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</si>
  <si>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</si>
  <si>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</si>
  <si>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</si>
  <si>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</si>
  <si>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</si>
  <si>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</si>
  <si>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</si>
  <si>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</si>
  <si>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</si>
  <si>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</si>
  <si>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</si>
  <si>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</si>
  <si>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</si>
  <si>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</si>
  <si>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</si>
  <si>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</si>
  <si>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</si>
  <si>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</si>
  <si>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</si>
  <si>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</si>
  <si>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</si>
  <si>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</si>
  <si>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</si>
  <si>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</si>
  <si>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</si>
  <si>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</si>
  <si>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</si>
  <si>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</si>
  <si>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</si>
  <si>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</si>
  <si>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</si>
  <si>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</si>
  <si>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</si>
  <si>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</si>
  <si>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</si>
  <si>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</si>
  <si>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</si>
  <si>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</si>
  <si>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</si>
  <si>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</si>
  <si>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</si>
  <si>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</si>
  <si>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</si>
  <si>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</si>
  <si>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</si>
  <si>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</si>
  <si>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</si>
  <si>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</si>
  <si>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</si>
  <si>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</si>
  <si>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</si>
  <si>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</si>
  <si>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</si>
  <si>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</si>
  <si>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</si>
  <si>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</si>
  <si>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</si>
  <si>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</si>
  <si>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</si>
  <si>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</si>
  <si>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</si>
  <si>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</si>
  <si>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</si>
  <si>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</si>
  <si>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</si>
  <si>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</si>
  <si>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</si>
  <si>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</si>
  <si>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</si>
  <si>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</si>
  <si>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</si>
  <si>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</si>
  <si>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</si>
  <si>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</si>
  <si>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</si>
  <si>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</si>
  <si>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</si>
  <si>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</si>
  <si>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</si>
  <si>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</si>
  <si>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</si>
  <si>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</si>
  <si>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</si>
  <si>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</si>
  <si>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</si>
  <si>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</si>
  <si>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</si>
  <si>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</si>
  <si>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</si>
  <si>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</si>
  <si>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</si>
  <si>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</si>
  <si>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</si>
  <si>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</si>
  <si>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</si>
  <si>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</si>
  <si>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</si>
  <si>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</si>
  <si>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</si>
  <si>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</si>
  <si>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</si>
  <si>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</si>
  <si>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</si>
  <si>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</si>
  <si>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</si>
  <si>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</si>
  <si>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</si>
  <si>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</si>
  <si>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</si>
  <si>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</si>
  <si>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</si>
  <si>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</si>
  <si>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</si>
  <si>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</si>
  <si>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</si>
  <si>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</si>
  <si>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</si>
  <si>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</si>
  <si>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</si>
  <si>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</si>
  <si>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</si>
  <si>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</si>
  <si>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</si>
  <si>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</si>
  <si>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</si>
  <si>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</si>
  <si>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</si>
  <si>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</si>
  <si>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</si>
  <si>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</si>
  <si>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</si>
  <si>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</si>
  <si>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</si>
  <si>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</si>
  <si>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</si>
  <si>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</si>
  <si>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</si>
  <si>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</si>
  <si>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</si>
  <si>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</si>
  <si>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</si>
  <si>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</si>
  <si>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</si>
  <si>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</si>
  <si>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</si>
  <si>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</si>
  <si>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</si>
  <si>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</si>
  <si>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</si>
  <si>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</si>
  <si>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</si>
  <si>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</si>
  <si>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</si>
  <si>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</si>
  <si>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</si>
  <si>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</si>
  <si>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</si>
  <si>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</si>
  <si>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</si>
  <si>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</si>
  <si>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</si>
  <si>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</si>
  <si>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</si>
  <si>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</si>
  <si>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</si>
  <si>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</si>
  <si>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</si>
  <si>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</si>
  <si>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</si>
  <si>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</si>
  <si>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</si>
  <si>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</si>
  <si>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</si>
  <si>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</si>
  <si>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</si>
  <si>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</si>
  <si>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</si>
  <si>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</si>
  <si>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</si>
  <si>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</si>
  <si>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</si>
  <si>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</si>
  <si>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</si>
  <si>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</si>
  <si>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</si>
  <si>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</si>
  <si>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</si>
  <si>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</si>
  <si>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</si>
  <si>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</si>
  <si>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</si>
  <si>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</si>
  <si>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</si>
  <si>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</si>
  <si>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</si>
  <si>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</si>
  <si>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</si>
  <si>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</si>
  <si>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</si>
  <si>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</si>
  <si>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</si>
  <si>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</si>
  <si>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</si>
  <si>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</si>
  <si>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</si>
  <si>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</si>
  <si>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</si>
  <si>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</si>
  <si>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</si>
  <si>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</si>
  <si>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</si>
  <si>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</si>
  <si>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</si>
  <si>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</si>
  <si>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</si>
  <si>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</si>
  <si>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</si>
  <si>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</si>
  <si>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</si>
  <si>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</si>
  <si>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</si>
  <si>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</si>
  <si>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</si>
  <si>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</si>
  <si>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</si>
  <si>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</si>
  <si>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</si>
  <si>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</si>
  <si>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</si>
  <si>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</si>
  <si>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</si>
  <si>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</si>
  <si>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</si>
  <si>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</si>
  <si>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</si>
  <si>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</si>
  <si>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</si>
  <si>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</si>
  <si>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</si>
  <si>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</si>
  <si>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</si>
  <si>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</si>
  <si>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</si>
  <si>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</si>
  <si>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</si>
  <si>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</si>
  <si>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</si>
  <si>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</si>
  <si>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</si>
  <si>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</si>
  <si>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</si>
  <si>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</si>
  <si>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</si>
  <si>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</si>
  <si>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</si>
  <si>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</si>
  <si>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</si>
  <si>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</si>
  <si>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</si>
  <si>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</si>
  <si>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</si>
  <si>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</si>
  <si>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</si>
  <si>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</si>
  <si>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</si>
  <si>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</si>
  <si>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</si>
  <si>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</si>
  <si>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</si>
  <si>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</si>
  <si>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</si>
  <si>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</si>
  <si>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</si>
  <si>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</si>
  <si>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</si>
  <si>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</si>
  <si>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</si>
  <si>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</si>
  <si>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</si>
  <si>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</si>
  <si>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</si>
  <si>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</si>
  <si>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</si>
  <si>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</si>
  <si>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</si>
  <si>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</si>
  <si>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</si>
  <si>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</si>
  <si>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</si>
  <si>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</si>
  <si>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</si>
  <si>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</si>
  <si>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</si>
  <si>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</si>
  <si>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</si>
  <si>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</si>
  <si>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</si>
  <si>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</si>
  <si>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</si>
  <si>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</si>
  <si>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</si>
  <si>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</si>
  <si>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</si>
  <si>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</si>
  <si>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</si>
  <si>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</si>
  <si>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</si>
  <si>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</si>
  <si>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</si>
  <si>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</si>
  <si>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</si>
  <si>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</si>
  <si>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</si>
  <si>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</si>
  <si>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</si>
  <si>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</si>
  <si>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</si>
  <si>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</si>
  <si>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</si>
  <si>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</si>
  <si>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</si>
  <si>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</si>
  <si>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</si>
  <si>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</si>
  <si>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</si>
  <si>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</si>
  <si>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</si>
  <si>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</si>
  <si>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</si>
  <si>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</si>
  <si>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</si>
  <si>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</si>
  <si>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</si>
  <si>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</si>
  <si>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</si>
  <si>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</si>
  <si>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</si>
  <si>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</si>
  <si>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</si>
  <si>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</si>
  <si>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</si>
  <si>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</si>
  <si>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</si>
  <si>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</si>
  <si>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</si>
  <si>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</si>
  <si>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</si>
  <si>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</si>
  <si>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</si>
  <si>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</si>
  <si>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</si>
  <si>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</si>
  <si>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</si>
  <si>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</si>
  <si>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</si>
  <si>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</si>
  <si>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</si>
  <si>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</si>
  <si>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</si>
  <si>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</si>
  <si>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</si>
  <si>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</si>
  <si>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</si>
  <si>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</si>
  <si>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</si>
  <si>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</si>
  <si>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</si>
  <si>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</si>
  <si>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</si>
  <si>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</si>
  <si>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</si>
  <si>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</si>
  <si>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</si>
  <si>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</si>
  <si>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</si>
  <si>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</si>
  <si>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</si>
  <si>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</si>
  <si>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</si>
  <si>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</si>
  <si>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</si>
  <si>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</si>
  <si>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</si>
  <si>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</si>
  <si>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</si>
  <si>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</si>
  <si>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</si>
  <si>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</si>
  <si>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</si>
  <si>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</si>
  <si>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</si>
  <si>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</si>
  <si>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</si>
  <si>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</si>
  <si>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</si>
  <si>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</si>
  <si>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</si>
  <si>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</si>
  <si>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</si>
  <si>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</si>
  <si>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</si>
  <si>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</si>
  <si>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</si>
  <si>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</si>
  <si>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</si>
  <si>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</si>
  <si>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</si>
  <si>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</si>
  <si>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</si>
  <si>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</si>
  <si>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</si>
  <si>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</si>
  <si>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</si>
  <si>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</si>
  <si>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</si>
  <si>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</si>
  <si>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</si>
  <si>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</si>
  <si>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</si>
  <si>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</si>
  <si>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</si>
  <si>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</si>
  <si>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</si>
  <si>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</si>
  <si>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</si>
  <si>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</si>
  <si>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</si>
  <si>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</si>
  <si>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</si>
  <si>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</si>
  <si>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</si>
  <si>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</si>
  <si>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</si>
  <si>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</si>
  <si>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</si>
  <si>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</si>
  <si>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</si>
  <si>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</si>
  <si>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</si>
  <si>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</si>
  <si>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</si>
  <si>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</si>
  <si>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</si>
  <si>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</si>
  <si>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</si>
  <si>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</si>
  <si>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</si>
  <si>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</si>
  <si>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</si>
  <si>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</si>
  <si>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</si>
  <si>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</si>
  <si>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</si>
  <si>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</si>
  <si>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</si>
  <si>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</si>
  <si>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</si>
  <si>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</si>
  <si>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</si>
  <si>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</si>
  <si>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</si>
  <si>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</si>
  <si>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</si>
  <si>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</si>
  <si>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</si>
  <si>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</si>
  <si>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</si>
  <si>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</si>
  <si>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</si>
  <si>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</si>
  <si>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</si>
  <si>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</si>
  <si>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</si>
  <si>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</si>
  <si>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</si>
  <si>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</si>
  <si>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</si>
  <si>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</si>
  <si>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</si>
  <si>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</si>
  <si>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</si>
  <si>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</si>
  <si>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</si>
  <si>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</si>
  <si>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</si>
  <si>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</si>
  <si>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</si>
  <si>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</si>
  <si>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</si>
  <si>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</si>
  <si>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</si>
  <si>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</si>
  <si>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</si>
  <si>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</si>
  <si>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</si>
  <si>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</si>
  <si>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</si>
  <si>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</si>
  <si>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</si>
  <si>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</si>
  <si>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</si>
  <si>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</si>
  <si>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</si>
  <si>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</si>
  <si>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</si>
  <si>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</si>
  <si>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</si>
  <si>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</si>
  <si>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</si>
  <si>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</si>
  <si>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</si>
  <si>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</si>
  <si>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</si>
  <si>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</si>
  <si>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</si>
  <si>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</si>
  <si>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</si>
  <si>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</si>
  <si>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</si>
  <si>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</si>
  <si>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</si>
  <si>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</si>
  <si>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</si>
  <si>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</si>
  <si>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</si>
  <si>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</si>
  <si>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</si>
  <si>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</si>
  <si>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</si>
  <si>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</si>
  <si>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</si>
  <si>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</si>
  <si>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</si>
  <si>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</si>
  <si>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</si>
  <si>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</si>
  <si>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</si>
  <si>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</si>
  <si>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</si>
  <si>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</si>
  <si>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</si>
  <si>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</si>
  <si>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</si>
  <si>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</si>
  <si>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</si>
  <si>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</si>
  <si>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</si>
  <si>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</si>
  <si>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</si>
  <si>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</si>
  <si>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</si>
  <si>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</si>
  <si>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</si>
  <si>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</si>
  <si>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</si>
  <si>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</si>
  <si>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</si>
  <si>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</si>
  <si>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</si>
  <si>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</si>
  <si>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</si>
  <si>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</si>
  <si>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</si>
  <si>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</si>
  <si>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</si>
  <si>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</si>
  <si>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</si>
  <si>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</si>
  <si>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</si>
  <si>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</si>
  <si>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</si>
  <si>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</si>
  <si>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</si>
  <si>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</si>
  <si>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</si>
  <si>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</si>
  <si>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</si>
  <si>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</si>
  <si>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</si>
  <si>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</si>
  <si>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</si>
  <si>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</si>
  <si>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</si>
  <si>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</si>
  <si>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</si>
  <si>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</si>
  <si>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</si>
  <si>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</si>
  <si>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</si>
  <si>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</si>
  <si>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</si>
  <si>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</si>
  <si>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</si>
  <si>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</si>
  <si>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</si>
  <si>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</si>
  <si>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</si>
  <si>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</si>
  <si>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</si>
  <si>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</si>
  <si>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</si>
  <si>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</si>
  <si>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</si>
  <si>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</si>
  <si>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</si>
  <si>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</si>
  <si>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</si>
  <si>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</si>
  <si>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</si>
  <si>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</si>
  <si>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</si>
  <si>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</si>
  <si>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</si>
  <si>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</si>
  <si>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</si>
  <si>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</si>
  <si>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</si>
  <si>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</si>
  <si>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</si>
  <si>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</si>
  <si>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</si>
  <si>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</si>
  <si>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</si>
  <si>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</si>
  <si>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</si>
  <si>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</si>
  <si>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</si>
  <si>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</si>
  <si>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</si>
  <si>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</si>
  <si>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</si>
  <si>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</si>
  <si>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</si>
  <si>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</si>
  <si>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</si>
  <si>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</si>
  <si>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</si>
  <si>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</si>
  <si>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</si>
  <si>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</si>
  <si>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</si>
  <si>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</si>
  <si>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</si>
  <si>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</si>
  <si>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</si>
  <si>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</si>
  <si>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</si>
  <si>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</si>
  <si>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</si>
  <si>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</si>
  <si>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</si>
  <si>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</si>
  <si>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</si>
  <si>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</si>
  <si>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</si>
  <si>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</si>
  <si>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</si>
  <si>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</si>
  <si>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</si>
  <si>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</si>
  <si>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</si>
  <si>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</si>
  <si>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</si>
  <si>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</si>
  <si>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</si>
  <si>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</si>
  <si>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</si>
  <si>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</si>
  <si>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</si>
  <si>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</si>
  <si>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</si>
  <si>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</si>
  <si>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</si>
  <si>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</si>
  <si>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</si>
  <si>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</si>
  <si>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</si>
  <si>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</si>
  <si>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</si>
  <si>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</si>
  <si>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</si>
  <si>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</si>
  <si>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</si>
  <si>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</si>
  <si>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</si>
  <si>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</si>
  <si>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</si>
  <si>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</si>
  <si>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</si>
  <si>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</si>
  <si>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</si>
  <si>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</si>
  <si>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</si>
  <si>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</si>
  <si>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</si>
  <si>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</si>
  <si>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</si>
  <si>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</si>
  <si>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</si>
  <si>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</si>
  <si>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</si>
  <si>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</si>
  <si>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</si>
  <si>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</si>
  <si>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</si>
  <si>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</si>
  <si>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</si>
  <si>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</si>
  <si>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</si>
  <si>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</si>
  <si>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</si>
  <si>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</si>
  <si>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</si>
  <si>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</si>
  <si>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</si>
  <si>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</si>
  <si>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</si>
  <si>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</si>
  <si>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</si>
  <si>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</si>
  <si>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</si>
  <si>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</si>
  <si>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</si>
  <si>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</si>
  <si>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</si>
  <si>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</si>
  <si>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</si>
  <si>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</si>
  <si>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</si>
  <si>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</si>
  <si>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</si>
  <si>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</si>
  <si>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</si>
  <si>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</si>
  <si>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</si>
  <si>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</si>
  <si>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</si>
  <si>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</si>
  <si>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</si>
  <si>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</si>
  <si>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</si>
  <si>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</si>
  <si>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</si>
  <si>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</si>
  <si>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</si>
  <si>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</si>
  <si>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</si>
  <si>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</si>
  <si>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</si>
  <si>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</si>
  <si>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</si>
  <si>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</si>
  <si>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</si>
  <si>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</si>
  <si>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</si>
  <si>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</si>
  <si>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</si>
  <si>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</si>
  <si>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</si>
  <si>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</si>
  <si>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</si>
  <si>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</si>
  <si>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</si>
  <si>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</si>
  <si>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</si>
  <si>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</si>
  <si>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</si>
  <si>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</si>
  <si>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</si>
  <si>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</si>
  <si>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</si>
  <si>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</si>
  <si>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</si>
  <si>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</si>
  <si>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</si>
  <si>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</si>
  <si>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</si>
  <si>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</si>
  <si>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</si>
  <si>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</si>
  <si>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</si>
  <si>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</si>
  <si>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</si>
  <si>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</si>
  <si>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</si>
  <si>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</si>
  <si>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</si>
  <si>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</si>
  <si>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</si>
  <si>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</si>
  <si>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</si>
  <si>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</si>
  <si>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</si>
  <si>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</si>
  <si>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</si>
  <si>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</si>
  <si>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</si>
  <si>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</si>
  <si>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</si>
  <si>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</si>
  <si>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</si>
  <si>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</si>
  <si>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</si>
  <si>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</si>
  <si>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</si>
  <si>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</si>
  <si>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</si>
  <si>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</si>
  <si>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</si>
  <si>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</si>
  <si>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</si>
  <si>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</si>
  <si>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</si>
  <si>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</si>
  <si>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</si>
  <si>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</si>
  <si>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</si>
  <si>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</si>
  <si>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</si>
  <si>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</si>
  <si>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</si>
  <si>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</si>
  <si>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</si>
  <si>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</si>
  <si>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</si>
  <si>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</si>
  <si>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</si>
  <si>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</si>
  <si>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</si>
  <si>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</si>
  <si>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</si>
  <si>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</si>
  <si>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</si>
  <si>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</si>
  <si>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</si>
  <si>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</si>
  <si>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</si>
  <si>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</si>
  <si>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</si>
  <si>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</si>
  <si>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</si>
  <si>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</si>
  <si>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</si>
  <si>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</si>
  <si>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</si>
  <si>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</si>
  <si>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</si>
  <si>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</si>
  <si>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</si>
  <si>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</si>
  <si>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</si>
  <si>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</si>
  <si>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</si>
  <si>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</si>
  <si>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</si>
  <si>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</si>
  <si>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</si>
  <si>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</si>
  <si>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</si>
  <si>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</si>
  <si>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</si>
  <si>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</si>
  <si>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</si>
  <si>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</si>
  <si>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</si>
  <si>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</si>
  <si>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</si>
  <si>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</si>
  <si>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</si>
  <si>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</si>
  <si>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</si>
  <si>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</si>
  <si>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</si>
  <si>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</si>
  <si>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</si>
  <si>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</si>
  <si>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</si>
  <si>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</si>
  <si>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</si>
  <si>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</si>
  <si>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</si>
  <si>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</si>
  <si>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</si>
  <si>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</si>
  <si>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</si>
  <si>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</si>
  <si>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</si>
  <si>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</si>
  <si>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</si>
  <si>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</si>
  <si>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</si>
  <si>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</si>
  <si>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</si>
  <si>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</si>
  <si>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</si>
  <si>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</si>
  <si>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</si>
  <si>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</si>
  <si>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</si>
  <si>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</si>
  <si>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</si>
  <si>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</si>
  <si>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</si>
  <si>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</si>
  <si>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</si>
  <si>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</si>
  <si>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</si>
  <si>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</si>
  <si>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</si>
  <si>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</si>
  <si>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</si>
  <si>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</si>
  <si>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</si>
  <si>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</si>
  <si>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</si>
  <si>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</si>
  <si>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</si>
  <si>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</si>
  <si>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</si>
  <si>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</si>
  <si>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</si>
  <si>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</si>
  <si>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</si>
  <si>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</si>
  <si>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</si>
  <si>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</si>
  <si>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</si>
  <si>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</si>
  <si>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</si>
  <si>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</si>
  <si>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</si>
  <si>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</si>
  <si>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</si>
  <si>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</si>
  <si>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</si>
  <si>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</si>
  <si>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</si>
  <si>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</si>
  <si>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</si>
  <si>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</si>
  <si>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</si>
  <si>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</si>
  <si>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</si>
  <si>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</si>
  <si>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</si>
  <si>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</si>
  <si>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</si>
  <si>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</si>
  <si>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</si>
  <si>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</si>
  <si>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</si>
  <si>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</si>
  <si>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</si>
  <si>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</si>
  <si>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</si>
  <si>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</si>
  <si>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</si>
  <si>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</si>
  <si>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</si>
  <si>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</si>
  <si>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</si>
  <si>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</si>
  <si>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</si>
  <si>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</si>
  <si>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</si>
  <si>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</si>
  <si>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</si>
  <si>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</si>
  <si>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</si>
  <si>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</si>
  <si>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</si>
  <si>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</si>
  <si>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</si>
  <si>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</si>
  <si>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</si>
  <si>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</si>
  <si>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</si>
  <si>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</si>
  <si>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</si>
  <si>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</si>
  <si>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</si>
  <si>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</si>
  <si>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</si>
  <si>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</si>
  <si>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</si>
  <si>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</si>
  <si>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</si>
  <si>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</si>
  <si>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</si>
  <si>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</si>
  <si>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</si>
  <si>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</si>
  <si>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</si>
  <si>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</si>
  <si>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</si>
  <si>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</si>
  <si>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</si>
  <si>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</si>
  <si>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</si>
  <si>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</si>
  <si>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</si>
  <si>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</si>
  <si>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</si>
  <si>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</si>
  <si>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</si>
  <si>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</si>
  <si>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</si>
  <si>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</si>
  <si>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</si>
  <si>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</si>
  <si>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</si>
  <si>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</si>
  <si>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</si>
  <si>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</si>
  <si>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</si>
  <si>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</si>
  <si>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</si>
  <si>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</si>
  <si>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</si>
  <si>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</si>
  <si>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</si>
  <si>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</si>
  <si>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</si>
  <si>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</si>
  <si>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</si>
  <si>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</si>
  <si>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</si>
  <si>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</si>
  <si>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</si>
  <si>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</si>
  <si>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</si>
  <si>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</si>
  <si>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</si>
  <si>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</si>
  <si>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</si>
  <si>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</si>
  <si>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</si>
  <si>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</si>
  <si>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</si>
  <si>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</si>
  <si>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</si>
  <si>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</si>
  <si>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</si>
  <si>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</si>
  <si>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</si>
  <si>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</si>
  <si>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</si>
  <si>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</si>
  <si>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</si>
  <si>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</si>
  <si>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</si>
  <si>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</si>
  <si>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</si>
  <si>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</si>
  <si>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</si>
  <si>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</si>
  <si>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</si>
  <si>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</si>
  <si>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</si>
  <si>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</si>
  <si>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</si>
  <si>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</si>
  <si>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</si>
  <si>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</si>
  <si>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</si>
  <si>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</si>
  <si>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</si>
  <si>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</si>
  <si>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</si>
  <si>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</si>
  <si>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</si>
  <si>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</si>
  <si>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</si>
  <si>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</si>
  <si>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</si>
  <si>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</si>
  <si>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</si>
  <si>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</si>
  <si>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</si>
  <si>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</si>
  <si>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</si>
  <si>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</si>
  <si>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</si>
  <si>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</si>
  <si>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</si>
  <si>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</si>
  <si>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</si>
  <si>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</si>
  <si>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</si>
  <si>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</si>
  <si>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</si>
  <si>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</si>
  <si>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</si>
  <si>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</si>
  <si>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</si>
  <si>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</si>
  <si>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</si>
  <si>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</si>
  <si>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</si>
  <si>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</si>
  <si>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</si>
  <si>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</si>
  <si>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</si>
  <si>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</si>
  <si>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</si>
  <si>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</si>
  <si>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</si>
  <si>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</si>
  <si>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</si>
  <si>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</si>
  <si>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</si>
  <si>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</si>
  <si>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</si>
  <si>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</si>
  <si>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</si>
  <si>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</si>
  <si>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</si>
  <si>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</si>
  <si>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</si>
  <si>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</si>
  <si>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</si>
  <si>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</si>
  <si>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</si>
  <si>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</si>
  <si>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</si>
  <si>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</si>
  <si>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</si>
  <si>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</si>
  <si>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</si>
  <si>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</si>
  <si>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</si>
  <si>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</si>
  <si>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</si>
  <si>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</si>
  <si>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</si>
  <si>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</si>
  <si>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</si>
  <si>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</si>
  <si>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</si>
  <si>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</si>
  <si>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</si>
  <si>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</si>
  <si>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</si>
  <si>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</si>
  <si>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</si>
  <si>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</si>
  <si>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</si>
  <si>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</si>
  <si>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</si>
  <si>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</si>
  <si>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</si>
  <si>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</si>
  <si>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</si>
  <si>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</si>
  <si>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</si>
  <si>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</si>
  <si>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</si>
  <si>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</si>
  <si>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</si>
  <si>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</si>
  <si>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</si>
  <si>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</si>
  <si>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</si>
  <si>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</si>
  <si>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</si>
  <si>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</si>
  <si>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</si>
  <si>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</si>
  <si>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</si>
  <si>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</si>
  <si>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</si>
  <si>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</si>
  <si>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</si>
  <si>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</si>
  <si>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</si>
  <si>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</si>
  <si>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</si>
  <si>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</si>
  <si>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</si>
  <si>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</si>
  <si>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</si>
  <si>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</si>
  <si>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</si>
  <si>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</si>
  <si>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</si>
  <si>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</si>
  <si>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</si>
  <si>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</si>
  <si>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</si>
  <si>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</si>
  <si>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</si>
  <si>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</si>
  <si>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</si>
  <si>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</si>
  <si>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</si>
  <si>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</si>
  <si>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</si>
  <si>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</si>
  <si>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</si>
  <si>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</si>
  <si>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</si>
  <si>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</si>
  <si>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</si>
  <si>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</si>
  <si>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</si>
  <si>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</si>
  <si>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</si>
  <si>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</si>
  <si>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</si>
  <si>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</si>
  <si>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</si>
  <si>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</si>
  <si>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</si>
  <si>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</si>
  <si>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</si>
  <si>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</si>
  <si>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</si>
  <si>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</si>
  <si>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</si>
  <si>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</si>
  <si>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</si>
  <si>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</si>
  <si>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</si>
  <si>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</si>
  <si>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</si>
  <si>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</si>
  <si>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</si>
  <si>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</si>
  <si>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</si>
  <si>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</si>
  <si>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</si>
  <si>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</si>
  <si>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</si>
  <si>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</si>
  <si>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</si>
  <si>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</si>
  <si>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</si>
  <si>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</si>
  <si>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</si>
  <si>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</si>
  <si>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</si>
  <si>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</si>
  <si>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</si>
  <si>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</si>
  <si>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</si>
  <si>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</si>
  <si>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</si>
  <si>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</si>
  <si>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</si>
  <si>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</si>
  <si>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</si>
  <si>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</si>
  <si>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</si>
  <si>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</si>
  <si>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</si>
  <si>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</si>
  <si>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</si>
  <si>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</si>
  <si>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</si>
  <si>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</si>
  <si>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</si>
  <si>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</si>
  <si>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</si>
  <si>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</si>
  <si>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</si>
  <si>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</si>
  <si>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</si>
  <si>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</si>
  <si>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</si>
  <si>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</si>
  <si>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</si>
  <si>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</si>
  <si>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</si>
  <si>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</si>
  <si>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</si>
  <si>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</si>
  <si>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</si>
  <si>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</si>
  <si>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</si>
  <si>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</si>
  <si>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</si>
  <si>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</si>
  <si>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</si>
  <si>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</si>
  <si>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</si>
  <si>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</si>
  <si>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</si>
  <si>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</si>
  <si>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</si>
  <si>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</si>
  <si>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</si>
  <si>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</si>
  <si>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</si>
  <si>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</si>
  <si>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</si>
  <si>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</si>
  <si>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</si>
  <si>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</si>
  <si>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</si>
  <si>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</si>
  <si>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</si>
  <si>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</si>
  <si>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</si>
  <si>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</si>
  <si>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</si>
  <si>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</si>
  <si>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</si>
  <si>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</si>
  <si>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</si>
  <si>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</si>
  <si>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</si>
  <si>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</si>
  <si>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</si>
  <si>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</si>
  <si>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</si>
  <si>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</si>
  <si>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</si>
  <si>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</si>
  <si>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</si>
  <si>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</si>
  <si>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</si>
  <si>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</si>
  <si>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</si>
  <si>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</si>
  <si>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</si>
  <si>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</si>
  <si>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</si>
  <si>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</si>
  <si>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</si>
  <si>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</si>
  <si>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</si>
  <si>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</si>
  <si>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</si>
  <si>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</si>
  <si>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</si>
  <si>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</si>
  <si>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</si>
  <si>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</si>
  <si>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</si>
  <si>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</si>
  <si>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</si>
  <si>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</si>
  <si>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</si>
  <si>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</si>
  <si>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</si>
  <si>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</si>
  <si>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</si>
  <si>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</si>
  <si>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</si>
  <si>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</si>
  <si>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</si>
  <si>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</si>
  <si>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</si>
  <si>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</si>
  <si>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</si>
  <si>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</si>
  <si>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</si>
  <si>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</si>
  <si>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</si>
  <si>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</si>
  <si>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</si>
  <si>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</si>
  <si>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</si>
  <si>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</si>
  <si>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</si>
  <si>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</si>
  <si>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</si>
  <si>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</si>
  <si>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</si>
  <si>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</si>
  <si>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</si>
  <si>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</si>
  <si>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</si>
  <si>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</si>
  <si>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</si>
  <si>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</si>
  <si>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</si>
  <si>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</si>
  <si>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</si>
  <si>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</si>
  <si>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</si>
  <si>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</si>
  <si>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</si>
  <si>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</si>
  <si>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</si>
  <si>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</si>
  <si>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</si>
  <si>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</si>
  <si>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</si>
  <si>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</si>
  <si>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</si>
  <si>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</si>
  <si>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</si>
  <si>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</si>
  <si>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</si>
  <si>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</si>
  <si>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</si>
  <si>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</si>
  <si>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</si>
  <si>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</si>
  <si>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</si>
  <si>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</si>
  <si>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</si>
  <si>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</si>
  <si>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</si>
  <si>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</si>
  <si>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</si>
  <si>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</si>
  <si>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</si>
  <si>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</si>
  <si>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</si>
  <si>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</si>
  <si>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</si>
  <si>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</si>
  <si>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</si>
  <si>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</si>
  <si>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</si>
  <si>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</si>
  <si>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</si>
  <si>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</si>
  <si>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</si>
  <si>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</si>
  <si>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</si>
  <si>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</si>
  <si>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</si>
  <si>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</si>
  <si>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</si>
  <si>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</si>
  <si>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</si>
  <si>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</si>
  <si>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</si>
  <si>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</si>
  <si>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</si>
  <si>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</si>
  <si>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</si>
  <si>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</si>
  <si>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</si>
  <si>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</si>
  <si>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</si>
  <si>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</si>
  <si>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</si>
  <si>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</si>
  <si>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</si>
  <si>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</si>
  <si>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</si>
  <si>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</si>
  <si>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</si>
  <si>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</si>
  <si>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</si>
  <si>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</si>
  <si>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</si>
  <si>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</si>
  <si>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</si>
  <si>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</si>
  <si>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</si>
  <si>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</si>
  <si>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</si>
  <si>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</si>
  <si>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</si>
  <si>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</si>
  <si>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</si>
  <si>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</si>
  <si>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</si>
  <si>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</si>
  <si>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</si>
  <si>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</si>
  <si>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</si>
  <si>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</si>
  <si>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</si>
  <si>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</si>
  <si>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</si>
  <si>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</si>
  <si>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</si>
  <si>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</si>
  <si>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</si>
  <si>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</si>
  <si>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</si>
  <si>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</si>
  <si>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</si>
  <si>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</si>
  <si>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</si>
  <si>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</si>
  <si>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</si>
  <si>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</si>
  <si>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</si>
  <si>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</si>
  <si>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</si>
  <si>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</si>
  <si>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</si>
  <si>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</si>
  <si>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</si>
  <si>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</si>
  <si>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</si>
  <si>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</si>
  <si>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</si>
  <si>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</si>
  <si>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</si>
  <si>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</si>
  <si>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</si>
  <si>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</si>
  <si>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</si>
  <si>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</si>
  <si>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</si>
  <si>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</si>
  <si>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</si>
  <si>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</si>
  <si>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</si>
  <si>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</si>
  <si>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</si>
  <si>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</si>
  <si>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</si>
  <si>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</si>
  <si>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</si>
  <si>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</si>
  <si>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</si>
  <si>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</si>
  <si>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</si>
  <si>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</si>
  <si>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</si>
  <si>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</si>
  <si>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</si>
  <si>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</si>
  <si>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</si>
  <si>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</si>
  <si>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</si>
  <si>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</si>
  <si>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</si>
  <si>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</si>
  <si>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</si>
  <si>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</si>
  <si>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</si>
  <si>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</si>
  <si>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</si>
  <si>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</si>
  <si>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</si>
  <si>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</si>
  <si>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</si>
  <si>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</si>
  <si>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</si>
  <si>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</si>
  <si>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</si>
  <si>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</si>
  <si>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</si>
  <si>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</si>
  <si>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</si>
  <si>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</si>
  <si>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</si>
  <si>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</si>
  <si>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</si>
  <si>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</si>
  <si>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</si>
  <si>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</si>
  <si>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</si>
  <si>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</si>
  <si>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</si>
  <si>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</si>
  <si>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</si>
  <si>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</si>
  <si>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</si>
  <si>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</si>
  <si>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</si>
  <si>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</si>
  <si>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</si>
  <si>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</si>
  <si>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</si>
  <si>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</si>
  <si>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</si>
  <si>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</si>
  <si>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</si>
  <si>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</si>
  <si>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</si>
  <si>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</si>
  <si>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</si>
  <si>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</si>
  <si>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</si>
  <si>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</si>
  <si>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</si>
  <si>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</si>
  <si>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</si>
  <si>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</si>
  <si>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</si>
  <si>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</si>
  <si>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</si>
  <si>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</si>
  <si>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</si>
  <si>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</si>
  <si>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</si>
  <si>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</si>
  <si>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</si>
  <si>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</si>
  <si>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</si>
  <si>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</si>
  <si>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</si>
  <si>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</si>
  <si>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</si>
  <si>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</si>
  <si>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</si>
  <si>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</si>
  <si>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</si>
  <si>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</si>
  <si>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</si>
  <si>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</si>
  <si>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</si>
  <si>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</si>
  <si>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</si>
  <si>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</si>
  <si>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</si>
  <si>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</si>
  <si>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</si>
  <si>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</si>
  <si>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</si>
  <si>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</si>
  <si>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</si>
  <si>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</si>
  <si>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</si>
  <si>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</si>
  <si>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</si>
  <si>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</si>
  <si>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</si>
  <si>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</si>
  <si>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</si>
  <si>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</si>
  <si>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</si>
  <si>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</si>
  <si>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</si>
  <si>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</si>
  <si>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</si>
  <si>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</si>
  <si>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</si>
  <si>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</si>
  <si>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</si>
  <si>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</si>
  <si>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</si>
  <si>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</si>
  <si>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</si>
  <si>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</si>
  <si>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</si>
  <si>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</si>
  <si>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</si>
  <si>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</si>
  <si>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</si>
  <si>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</si>
  <si>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</si>
  <si>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</si>
  <si>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</si>
  <si>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</si>
  <si>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</si>
  <si>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</si>
  <si>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</si>
  <si>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</si>
  <si>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</si>
  <si>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</si>
  <si>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</si>
  <si>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</si>
  <si>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</si>
  <si>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</si>
  <si>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</si>
  <si>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</si>
  <si>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</si>
  <si>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</si>
  <si>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</si>
  <si>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</si>
  <si>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</si>
  <si>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</si>
  <si>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</si>
  <si>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</si>
  <si>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</si>
  <si>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</si>
  <si>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</si>
  <si>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</si>
  <si>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</si>
  <si>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</si>
  <si>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</si>
  <si>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</si>
  <si>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</si>
  <si>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</si>
  <si>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</si>
  <si>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</si>
  <si>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</si>
  <si>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</si>
  <si>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</si>
  <si>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</si>
  <si>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</si>
  <si>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</si>
  <si>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</si>
  <si>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</si>
  <si>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</si>
  <si>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</si>
  <si>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</si>
  <si>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</si>
  <si>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</si>
  <si>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</si>
  <si>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</si>
  <si>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</si>
  <si>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</si>
  <si>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</si>
  <si>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</si>
  <si>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</si>
  <si>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</si>
  <si>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</si>
  <si>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</si>
  <si>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</si>
  <si>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</si>
  <si>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</si>
  <si>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</si>
  <si>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</si>
  <si>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</si>
  <si>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</si>
  <si>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</si>
  <si>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</si>
  <si>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</si>
  <si>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</si>
  <si>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</si>
  <si>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</si>
  <si>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</si>
  <si>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</si>
  <si>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</si>
  <si>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</si>
  <si>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</si>
  <si>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</si>
  <si>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</si>
  <si>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</si>
  <si>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</si>
  <si>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</si>
  <si>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</si>
  <si>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</si>
  <si>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</si>
  <si>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</si>
  <si>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</si>
  <si>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</si>
  <si>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</si>
  <si>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</si>
  <si>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</si>
  <si>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</si>
  <si>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</si>
  <si>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</si>
  <si>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</si>
  <si>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</si>
  <si>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</si>
  <si>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</si>
  <si>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</si>
  <si>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</si>
  <si>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</si>
  <si>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</si>
  <si>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</si>
  <si>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</si>
  <si>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</si>
  <si>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</si>
  <si>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</si>
  <si>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</si>
  <si>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</si>
  <si>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</si>
  <si>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</si>
  <si>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</si>
  <si>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</si>
  <si>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</si>
  <si>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</si>
  <si>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</si>
  <si>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</si>
  <si>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</si>
  <si>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</si>
  <si>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</si>
  <si>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</si>
  <si>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</si>
  <si>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</si>
  <si>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</si>
  <si>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</si>
  <si>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</si>
  <si>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</si>
  <si>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</si>
  <si>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</si>
  <si>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</si>
  <si>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</si>
  <si>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</si>
  <si>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</si>
  <si>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</si>
  <si>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</si>
  <si>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</si>
  <si>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</si>
  <si>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</si>
  <si>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</si>
  <si>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</si>
  <si>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</si>
  <si>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</si>
  <si>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</si>
  <si>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</si>
  <si>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</si>
  <si>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</si>
  <si>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</si>
  <si>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</si>
  <si>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</si>
  <si>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</si>
  <si>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</si>
  <si>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</si>
  <si>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</si>
  <si>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</si>
  <si>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</si>
  <si>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</si>
  <si>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</si>
  <si>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</si>
  <si>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</si>
  <si>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</si>
  <si>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</si>
  <si>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</si>
  <si>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</si>
  <si>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</si>
  <si>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</si>
  <si>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</si>
  <si>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</si>
  <si>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</si>
  <si>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</si>
  <si>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</si>
  <si>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</si>
  <si>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</si>
  <si>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</si>
  <si>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</si>
  <si>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</si>
  <si>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</si>
  <si>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</si>
  <si>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</si>
  <si>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</si>
  <si>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</si>
  <si>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</si>
  <si>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</si>
  <si>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</si>
  <si>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</si>
  <si>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</si>
  <si>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</si>
  <si>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</si>
  <si>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</si>
  <si>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</si>
  <si>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</si>
  <si>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</si>
  <si>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</si>
  <si>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</si>
  <si>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</si>
  <si>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</si>
  <si>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</si>
  <si>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</si>
  <si>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</si>
  <si>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</si>
  <si>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</si>
  <si>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</si>
  <si>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</si>
  <si>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</si>
  <si>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</si>
  <si>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</si>
  <si>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</si>
  <si>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</si>
  <si>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</si>
  <si>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</si>
  <si>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</si>
  <si>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</si>
  <si>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</si>
  <si>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</si>
  <si>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</si>
  <si>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</si>
  <si>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</si>
  <si>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</si>
  <si>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</si>
  <si>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</si>
  <si>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</si>
  <si>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</si>
  <si>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</si>
  <si>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</si>
  <si>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</si>
  <si>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</si>
  <si>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</si>
  <si>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</si>
  <si>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</si>
  <si>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</si>
  <si>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</si>
  <si>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</si>
  <si>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</si>
  <si>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</si>
  <si>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</si>
  <si>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</si>
  <si>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</si>
  <si>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</si>
  <si>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</si>
  <si>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</si>
  <si>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</si>
  <si>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</si>
  <si>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</si>
  <si>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</si>
  <si>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</si>
  <si>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</si>
  <si>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</si>
  <si>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</si>
  <si>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</si>
  <si>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</si>
  <si>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</si>
  <si>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</si>
  <si>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</si>
  <si>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</si>
  <si>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</si>
  <si>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</si>
  <si>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</si>
  <si>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</si>
  <si>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</si>
  <si>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</si>
  <si>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</si>
  <si>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</si>
  <si>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</si>
  <si>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</si>
  <si>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</si>
  <si>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</si>
  <si>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</si>
  <si>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</si>
  <si>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</si>
  <si>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</si>
  <si>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</si>
  <si>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</si>
  <si>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</si>
  <si>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</si>
  <si>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</si>
  <si>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</si>
  <si>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</si>
  <si>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</si>
  <si>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</si>
  <si>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</si>
  <si>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</si>
  <si>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</si>
  <si>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</si>
  <si>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</si>
  <si>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</si>
  <si>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</si>
  <si>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</si>
  <si>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</si>
  <si>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</si>
  <si>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</si>
  <si>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</si>
  <si>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</si>
  <si>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</si>
  <si>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</si>
  <si>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</si>
  <si>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</si>
  <si>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</si>
  <si>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</si>
  <si>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</si>
  <si>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</si>
  <si>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</si>
  <si>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</si>
  <si>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</si>
  <si>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</si>
  <si>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</si>
  <si>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</si>
  <si>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</si>
  <si>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</si>
  <si>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</si>
  <si>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</si>
  <si>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</si>
  <si>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</si>
  <si>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</si>
  <si>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</si>
  <si>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</si>
  <si>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</si>
  <si>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</si>
  <si>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</si>
  <si>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</si>
  <si>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</si>
  <si>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</si>
  <si>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</si>
  <si>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</si>
  <si>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</si>
  <si>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</si>
  <si>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</si>
  <si>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</si>
  <si>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</si>
  <si>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</si>
  <si>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</si>
  <si>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</si>
  <si>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</si>
  <si>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</si>
  <si>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</si>
  <si>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</si>
  <si>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</si>
  <si>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</si>
  <si>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</si>
  <si>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</si>
  <si>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</si>
  <si>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</si>
  <si>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</si>
  <si>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</si>
  <si>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</si>
  <si>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</si>
  <si>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</si>
  <si>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</si>
  <si>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</si>
  <si>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</si>
  <si>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</si>
  <si>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</si>
  <si>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</si>
  <si>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</si>
  <si>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</si>
  <si>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</si>
  <si>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</si>
  <si>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</si>
  <si>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</si>
  <si>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</si>
  <si>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</si>
  <si>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</si>
  <si>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</si>
  <si>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</si>
  <si>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</si>
  <si>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</si>
  <si>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</si>
  <si>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</si>
  <si>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</si>
  <si>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</si>
  <si>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</si>
  <si>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</si>
  <si>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</si>
  <si>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</si>
  <si>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</si>
  <si>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</si>
  <si>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</si>
  <si>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</si>
  <si>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</si>
  <si>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</si>
  <si>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</si>
  <si>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</si>
  <si>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</si>
  <si>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</si>
  <si>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</si>
  <si>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</si>
  <si>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</si>
  <si>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</si>
  <si>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</si>
  <si>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</si>
  <si>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</si>
  <si>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</si>
  <si>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</si>
  <si>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</si>
  <si>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</si>
  <si>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</si>
  <si>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</si>
  <si>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</si>
  <si>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</si>
  <si>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</si>
  <si>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</si>
  <si>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</si>
  <si>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</si>
  <si>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</si>
  <si>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</si>
  <si>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</si>
  <si>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</si>
  <si>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</si>
  <si>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</si>
  <si>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</si>
  <si>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</si>
  <si>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</si>
  <si>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</si>
  <si>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</si>
  <si>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</si>
  <si>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</si>
  <si>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</si>
  <si>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</si>
  <si>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</si>
  <si>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</si>
  <si>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</si>
  <si>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</si>
  <si>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</si>
  <si>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</si>
  <si>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</si>
  <si>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</si>
  <si>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</si>
  <si>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</si>
  <si>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</si>
  <si>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</si>
  <si>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</si>
  <si>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</si>
  <si>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</si>
  <si>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</si>
  <si>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</si>
  <si>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</si>
  <si>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</si>
  <si>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</si>
  <si>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</si>
  <si>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</si>
  <si>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</si>
  <si>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</si>
  <si>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</si>
  <si>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</si>
  <si>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</si>
  <si>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</si>
  <si>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</si>
  <si>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</si>
  <si>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</si>
  <si>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</si>
  <si>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</si>
  <si>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</si>
  <si>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</si>
  <si>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</si>
  <si>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</si>
  <si>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</si>
  <si>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</si>
  <si>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</si>
  <si>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</si>
  <si>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</si>
  <si>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</si>
  <si>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</si>
  <si>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</si>
  <si>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</si>
  <si>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</si>
  <si>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</si>
  <si>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</si>
  <si>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</si>
  <si>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</si>
  <si>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</si>
  <si>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</si>
  <si>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</si>
  <si>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</si>
  <si>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</si>
  <si>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</si>
  <si>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</si>
  <si>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</si>
  <si>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</si>
  <si>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</si>
  <si>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</si>
  <si>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</si>
  <si>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</si>
  <si>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</si>
  <si>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</si>
  <si>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</si>
  <si>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</si>
  <si>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</si>
  <si>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</si>
  <si>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</si>
  <si>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</si>
  <si>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</si>
  <si>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</si>
  <si>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</si>
  <si>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</si>
  <si>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</si>
  <si>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</si>
  <si>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</si>
  <si>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</si>
  <si>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</si>
  <si>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</si>
  <si>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</si>
  <si>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</si>
  <si>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</si>
  <si>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</si>
  <si>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</si>
  <si>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</si>
  <si>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</si>
  <si>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</si>
  <si>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</si>
  <si>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</si>
  <si>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</si>
  <si>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</si>
  <si>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</si>
  <si>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</si>
  <si>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</si>
  <si>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</si>
  <si>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</si>
  <si>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</si>
  <si>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</si>
  <si>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</si>
  <si>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</si>
  <si>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</si>
  <si>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</si>
  <si>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</si>
  <si>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</si>
  <si>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</si>
  <si>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</si>
  <si>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</si>
  <si>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</si>
  <si>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</si>
  <si>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</si>
  <si>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</si>
  <si>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</si>
  <si>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</si>
  <si>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</si>
  <si>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</si>
  <si>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</si>
  <si>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</si>
  <si>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</si>
  <si>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</si>
  <si>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</si>
  <si>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</si>
  <si>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</si>
  <si>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</si>
  <si>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</si>
  <si>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</si>
  <si>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</si>
  <si>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</si>
  <si>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</si>
  <si>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</si>
  <si>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</si>
  <si>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</si>
  <si>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</si>
  <si>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</si>
  <si>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</si>
  <si>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</si>
  <si>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</si>
  <si>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</si>
  <si>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</si>
  <si>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</si>
  <si>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</si>
  <si>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</si>
  <si>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</si>
  <si>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</si>
  <si>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</si>
  <si>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</si>
  <si>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</si>
  <si>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</si>
  <si>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</si>
  <si>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</si>
  <si>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</si>
  <si>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</si>
  <si>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</si>
  <si>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</si>
  <si>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</si>
  <si>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</si>
  <si>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</si>
  <si>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</si>
  <si>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</si>
  <si>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</si>
  <si>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</si>
  <si>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</si>
  <si>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</si>
  <si>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</si>
  <si>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</si>
  <si>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</si>
  <si>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</si>
  <si>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</si>
  <si>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</si>
  <si>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</si>
  <si>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</si>
  <si>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</si>
  <si>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</si>
  <si>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</si>
  <si>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</si>
  <si>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</si>
  <si>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</si>
  <si>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</si>
  <si>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</si>
  <si>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</si>
  <si>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</si>
  <si>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</si>
  <si>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</si>
  <si>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</si>
  <si>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</si>
  <si>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</si>
  <si>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</si>
  <si>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</si>
  <si>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</si>
  <si>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</si>
  <si>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</si>
  <si>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</si>
  <si>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</si>
  <si>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</si>
  <si>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</si>
  <si>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</si>
  <si>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</si>
  <si>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</si>
  <si>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</si>
  <si>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</si>
  <si>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</si>
  <si>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</si>
  <si>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</si>
  <si>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</si>
  <si>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</si>
  <si>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</si>
  <si>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</si>
  <si>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</si>
  <si>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</si>
  <si>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</si>
  <si>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</si>
  <si>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</si>
  <si>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</si>
  <si>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</si>
  <si>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</si>
  <si>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</si>
  <si>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</si>
  <si>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</si>
  <si>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</si>
  <si>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</si>
  <si>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</si>
  <si>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</si>
  <si>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</si>
  <si>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</si>
  <si>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</si>
  <si>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</si>
  <si>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</si>
  <si>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</si>
  <si>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</si>
  <si>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</si>
  <si>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</si>
  <si>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</si>
  <si>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</si>
  <si>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</si>
  <si>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</si>
  <si>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</si>
  <si>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</si>
  <si>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</si>
  <si>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</si>
  <si>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</si>
  <si>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</si>
  <si>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</si>
  <si>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</si>
  <si>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</si>
  <si>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</si>
  <si>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</si>
  <si>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</si>
  <si>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</si>
  <si>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</si>
  <si>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</si>
  <si>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</si>
  <si>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</si>
  <si>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</si>
  <si>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</si>
  <si>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</si>
  <si>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</si>
  <si>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</si>
  <si>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</si>
  <si>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</si>
  <si>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</si>
  <si>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</si>
  <si>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</si>
  <si>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</si>
  <si>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</si>
  <si>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</si>
  <si>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</si>
  <si>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</si>
  <si>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</si>
  <si>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</si>
  <si>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</si>
  <si>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</si>
  <si>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</si>
  <si>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</si>
  <si>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</si>
  <si>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</si>
  <si>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</si>
  <si>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</si>
  <si>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</si>
  <si>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</si>
  <si>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</si>
  <si>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</si>
  <si>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</si>
  <si>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</si>
  <si>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</si>
  <si>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</si>
  <si>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</si>
  <si>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</si>
  <si>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</si>
  <si>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</si>
  <si>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</si>
  <si>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</si>
  <si>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</si>
  <si>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</si>
  <si>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</si>
  <si>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</si>
  <si>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</si>
  <si>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</si>
  <si>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</si>
  <si>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</si>
  <si>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</si>
  <si>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</si>
  <si>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</si>
  <si>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</si>
  <si>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</si>
  <si>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</si>
  <si>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</si>
  <si>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</si>
  <si>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</si>
  <si>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</si>
  <si>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</si>
  <si>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</si>
  <si>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</si>
  <si>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</si>
  <si>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</si>
  <si>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</si>
  <si>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</si>
  <si>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</si>
  <si>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</si>
  <si>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</si>
  <si>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</si>
  <si>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</si>
  <si>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</si>
  <si>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</si>
  <si>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</si>
  <si>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</si>
  <si>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</si>
  <si>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</si>
  <si>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</si>
  <si>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</si>
  <si>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</si>
  <si>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</si>
  <si>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</si>
  <si>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</si>
  <si>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</si>
  <si>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</si>
  <si>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</si>
  <si>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</si>
  <si>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</si>
  <si>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</si>
  <si>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</si>
  <si>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</si>
  <si>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</si>
  <si>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</si>
  <si>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</si>
  <si>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</si>
  <si>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</si>
  <si>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</si>
  <si>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</si>
  <si>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</si>
  <si>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</si>
  <si>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</si>
  <si>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</si>
  <si>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</si>
  <si>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</si>
  <si>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</si>
  <si>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</si>
  <si>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</si>
  <si>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</si>
  <si>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</si>
  <si>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</si>
  <si>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</si>
  <si>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</si>
  <si>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</si>
  <si>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</si>
  <si>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</si>
  <si>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</si>
  <si>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</si>
  <si>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</si>
  <si>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</si>
  <si>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</si>
  <si>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</si>
  <si>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</si>
  <si>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</si>
  <si>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</si>
  <si>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</si>
  <si>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</si>
  <si>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</si>
  <si>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</si>
  <si>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</si>
  <si>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</si>
  <si>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</si>
  <si>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</si>
  <si>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</si>
  <si>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</si>
  <si>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</si>
  <si>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</si>
  <si>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</si>
  <si>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</si>
  <si>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</si>
  <si>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</si>
  <si>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</si>
  <si>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</si>
  <si>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</si>
  <si>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</si>
  <si>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</si>
  <si>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</si>
  <si>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</si>
  <si>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</si>
  <si>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</si>
  <si>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</si>
  <si>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</si>
  <si>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</si>
  <si>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</si>
  <si>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</si>
  <si>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</si>
  <si>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</si>
  <si>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</si>
  <si>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</si>
  <si>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</si>
  <si>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</si>
  <si>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</si>
  <si>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</si>
  <si>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</si>
  <si>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</si>
  <si>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</si>
  <si>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</si>
  <si>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</si>
  <si>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</si>
  <si>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</si>
  <si>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</si>
  <si>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</si>
  <si>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</si>
  <si>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</si>
  <si>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</si>
  <si>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</si>
  <si>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</si>
  <si>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</si>
  <si>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</si>
  <si>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</si>
  <si>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</si>
  <si>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</si>
  <si>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</si>
  <si>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</si>
  <si>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</si>
  <si>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</si>
  <si>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</si>
  <si>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</si>
  <si>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</si>
  <si>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</si>
  <si>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</si>
  <si>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</si>
  <si>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</si>
  <si>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</si>
  <si>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</si>
  <si>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</si>
  <si>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</si>
  <si>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</si>
  <si>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</si>
  <si>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</si>
  <si>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</si>
  <si>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</si>
  <si>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</si>
  <si>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</si>
  <si>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</si>
  <si>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</si>
  <si>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</si>
  <si>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</si>
  <si>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</si>
  <si>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</si>
  <si>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</si>
  <si>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</si>
  <si>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</si>
  <si>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</si>
  <si>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</si>
  <si>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</si>
  <si>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</si>
  <si>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</si>
  <si>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</si>
  <si>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</si>
  <si>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</si>
  <si>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</si>
  <si>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</si>
  <si>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</si>
  <si>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</si>
  <si>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</si>
  <si>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</si>
  <si>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</si>
  <si>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</si>
  <si>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</si>
  <si>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</si>
  <si>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</si>
  <si>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</si>
  <si>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</si>
  <si>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</si>
  <si>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</si>
  <si>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</si>
  <si>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</si>
  <si>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</si>
  <si>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</si>
  <si>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</si>
  <si>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</si>
  <si>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</si>
  <si>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</si>
  <si>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</si>
  <si>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</si>
  <si>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</si>
  <si>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</si>
  <si>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</si>
  <si>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</si>
  <si>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</si>
  <si>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</si>
  <si>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</si>
  <si>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</si>
  <si>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</si>
  <si>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</si>
  <si>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</si>
  <si>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</si>
  <si>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</si>
  <si>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</si>
  <si>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</si>
  <si>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</si>
  <si>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</si>
  <si>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</si>
  <si>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</si>
  <si>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</si>
  <si>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</si>
  <si>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</si>
  <si>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</si>
  <si>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</si>
  <si>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</si>
  <si>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</si>
  <si>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</si>
  <si>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</si>
  <si>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</si>
  <si>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</si>
  <si>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</si>
  <si>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</si>
  <si>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</si>
  <si>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</si>
  <si>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</si>
  <si>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</si>
  <si>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</si>
  <si>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</si>
  <si>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</si>
  <si>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</si>
  <si>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</si>
  <si>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</si>
  <si>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</si>
  <si>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</si>
  <si>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</si>
  <si>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</si>
  <si>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</si>
  <si>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</si>
  <si>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</si>
  <si>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</si>
  <si>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</si>
  <si>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</si>
  <si>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</si>
  <si>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</si>
  <si>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</si>
  <si>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</si>
  <si>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</si>
  <si>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</si>
  <si>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</si>
  <si>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</si>
  <si>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</si>
  <si>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</si>
  <si>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</si>
  <si>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</si>
  <si>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</si>
  <si>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</si>
  <si>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</si>
  <si>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</si>
  <si>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</si>
  <si>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</si>
  <si>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</si>
  <si>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</si>
  <si>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</si>
  <si>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</si>
  <si>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</si>
  <si>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</si>
  <si>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</si>
  <si>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</si>
  <si>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</si>
  <si>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</si>
  <si>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</si>
  <si>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</si>
  <si>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</si>
  <si>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</si>
  <si>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</si>
  <si>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</si>
  <si>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</si>
  <si>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</si>
  <si>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</si>
  <si>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</si>
  <si>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</si>
  <si>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</si>
  <si>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</si>
  <si>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</si>
  <si>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</si>
  <si>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</si>
  <si>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</si>
  <si>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</si>
  <si>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</si>
  <si>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</si>
  <si>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</si>
  <si>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</si>
  <si>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</si>
  <si>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</si>
  <si>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</si>
  <si>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</si>
  <si>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</si>
  <si>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</si>
  <si>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</si>
  <si>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</si>
  <si>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</si>
  <si>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</si>
  <si>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</si>
  <si>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</si>
  <si>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</si>
  <si>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</si>
  <si>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</si>
  <si>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</si>
  <si>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</si>
  <si>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</si>
  <si>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</si>
  <si>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</si>
  <si>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</si>
  <si>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</si>
  <si>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</si>
  <si>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</si>
  <si>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</si>
  <si>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</si>
  <si>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</si>
  <si>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</si>
  <si>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</si>
  <si>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</si>
  <si>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</si>
  <si>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</si>
  <si>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</si>
  <si>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</si>
  <si>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</si>
  <si>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</si>
  <si>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</si>
  <si>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</si>
  <si>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</si>
  <si>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</si>
  <si>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</si>
  <si>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</si>
  <si>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</si>
  <si>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</si>
  <si>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</si>
  <si>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</si>
  <si>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</si>
  <si>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</si>
  <si>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</si>
  <si>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</si>
  <si>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</si>
  <si>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</si>
  <si>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</si>
  <si>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</si>
  <si>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</si>
  <si>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</si>
  <si>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</si>
  <si>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</si>
  <si>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</si>
  <si>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</si>
  <si>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</si>
  <si>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</si>
  <si>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</si>
  <si>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</si>
  <si>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</si>
  <si>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</si>
  <si>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</si>
  <si>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</si>
  <si>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</si>
  <si>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</si>
  <si>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</si>
  <si>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</si>
  <si>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</si>
  <si>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</si>
  <si>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</si>
  <si>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</si>
  <si>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</si>
  <si>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</si>
  <si>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</si>
  <si>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</si>
  <si>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</si>
  <si>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</si>
  <si>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</si>
  <si>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</si>
  <si>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</si>
  <si>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</si>
  <si>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</si>
  <si>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</si>
  <si>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</si>
  <si>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</si>
  <si>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</si>
  <si>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</si>
  <si>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</si>
  <si>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</si>
  <si>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</si>
  <si>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</si>
  <si>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</si>
  <si>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</si>
  <si>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</si>
  <si>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</si>
  <si>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</si>
  <si>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</si>
  <si>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</si>
  <si>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</si>
  <si>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</si>
  <si>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</si>
  <si>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</si>
  <si>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</si>
  <si>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</si>
  <si>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</si>
  <si>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</si>
  <si>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</si>
  <si>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</si>
  <si>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</si>
  <si>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</si>
  <si>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</si>
  <si>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</si>
  <si>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</si>
  <si>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</si>
  <si>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</si>
  <si>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</si>
  <si>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</si>
  <si>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</si>
  <si>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</si>
  <si>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</si>
  <si>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</si>
  <si>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</si>
  <si>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</si>
  <si>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</si>
  <si>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</si>
  <si>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</si>
  <si>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</si>
  <si>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</si>
  <si>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</si>
  <si>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</si>
  <si>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</si>
  <si>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</si>
  <si>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</si>
  <si>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</si>
  <si>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</si>
  <si>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</si>
  <si>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</si>
  <si>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</si>
  <si>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</si>
  <si>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</si>
  <si>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</si>
  <si>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</si>
  <si>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</si>
  <si>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</si>
  <si>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</si>
  <si>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</si>
  <si>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</si>
  <si>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</si>
  <si>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</si>
  <si>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</si>
  <si>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</si>
  <si>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</si>
  <si>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</si>
  <si>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</si>
  <si>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</si>
  <si>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</si>
  <si>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</si>
  <si>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</si>
  <si>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</si>
  <si>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</si>
  <si>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</si>
  <si>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</si>
  <si>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</si>
  <si>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</si>
  <si>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</si>
  <si>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</si>
  <si>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</si>
  <si>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</si>
  <si>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</si>
  <si>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</si>
  <si>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</si>
  <si>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</si>
  <si>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</si>
  <si>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</si>
  <si>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</si>
  <si>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</si>
  <si>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</si>
  <si>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</si>
  <si>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</si>
  <si>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</si>
  <si>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</si>
  <si>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</si>
  <si>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</si>
  <si>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</si>
  <si>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</si>
  <si>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</si>
  <si>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</si>
  <si>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</si>
  <si>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</si>
  <si>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</si>
  <si>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</si>
  <si>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</si>
  <si>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</si>
  <si>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</si>
  <si>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</si>
  <si>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</si>
  <si>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</si>
  <si>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</si>
  <si>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</si>
  <si>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</si>
  <si>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</si>
  <si>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</si>
  <si>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</si>
  <si>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</si>
  <si>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</si>
  <si>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</si>
  <si>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</si>
  <si>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</si>
  <si>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</si>
  <si>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</si>
  <si>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</si>
  <si>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</si>
  <si>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</si>
  <si>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</si>
  <si>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</si>
  <si>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</si>
  <si>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</si>
  <si>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</si>
  <si>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</si>
  <si>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</si>
  <si>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</si>
  <si>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</si>
  <si>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</si>
  <si>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</si>
  <si>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</si>
  <si>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</si>
  <si>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</si>
  <si>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</si>
  <si>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</si>
  <si>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</si>
  <si>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</si>
  <si>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</si>
  <si>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</si>
  <si>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</si>
  <si>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</si>
  <si>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</si>
  <si>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</si>
  <si>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</si>
  <si>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</si>
  <si>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</si>
  <si>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</si>
  <si>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</si>
  <si>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</si>
  <si>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</si>
  <si>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</si>
  <si>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</si>
  <si>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</si>
  <si>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</si>
  <si>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</si>
  <si>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</si>
  <si>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</si>
  <si>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</si>
  <si>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</si>
  <si>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</si>
  <si>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</si>
  <si>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</si>
  <si>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</si>
  <si>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</si>
  <si>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</si>
  <si>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</si>
  <si>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</si>
  <si>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</si>
  <si>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</si>
  <si>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</si>
  <si>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</si>
  <si>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</si>
  <si>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</si>
  <si>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</si>
  <si>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</si>
  <si>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</si>
  <si>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</si>
  <si>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</si>
  <si>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</si>
  <si>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</si>
  <si>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</si>
  <si>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</si>
  <si>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</si>
  <si>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</si>
  <si>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</si>
  <si>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</si>
  <si>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</si>
  <si>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</si>
  <si>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</si>
  <si>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</si>
  <si>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</si>
  <si>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</si>
  <si>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</si>
  <si>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</si>
  <si>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</si>
  <si>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</si>
  <si>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</si>
  <si>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</si>
  <si>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</si>
  <si>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</si>
  <si>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</si>
  <si>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</si>
  <si>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</si>
  <si>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</si>
  <si>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</si>
  <si>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</si>
  <si>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</si>
  <si>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</si>
  <si>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</si>
  <si>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</si>
  <si>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</si>
  <si>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</si>
  <si>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</si>
  <si>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</si>
  <si>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</si>
  <si>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</si>
  <si>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</si>
  <si>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</si>
  <si>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</si>
  <si>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</si>
  <si>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</si>
  <si>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</si>
  <si>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</si>
  <si>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</si>
  <si>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</si>
  <si>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</si>
  <si>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</si>
  <si>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</si>
  <si>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</si>
  <si>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</si>
  <si>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</si>
  <si>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</si>
  <si>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</si>
  <si>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</si>
  <si>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</si>
  <si>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</si>
  <si>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</si>
  <si>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</si>
  <si>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</si>
  <si>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</si>
  <si>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</si>
  <si>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</si>
  <si>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</si>
  <si>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</si>
  <si>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</si>
  <si>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</si>
  <si>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</si>
  <si>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</si>
  <si>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</si>
  <si>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</si>
  <si>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</si>
  <si>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</si>
  <si>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</si>
  <si>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</si>
  <si>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</si>
  <si>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</si>
  <si>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</si>
  <si>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</si>
  <si>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</si>
  <si>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</si>
  <si>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</si>
  <si>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</si>
  <si>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</si>
  <si>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</si>
  <si>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</si>
  <si>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</si>
  <si>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</si>
  <si>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</si>
  <si>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</si>
  <si>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</si>
  <si>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</si>
  <si>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</si>
  <si>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</si>
  <si>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</si>
  <si>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</si>
  <si>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</si>
  <si>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</si>
  <si>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</si>
  <si>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</si>
  <si>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</si>
  <si>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</si>
  <si>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</si>
  <si>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</si>
  <si>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</si>
  <si>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</si>
  <si>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</si>
  <si>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</si>
  <si>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</si>
  <si>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</si>
  <si>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</si>
  <si>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</si>
  <si>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</si>
  <si>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</si>
  <si>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</si>
  <si>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</si>
  <si>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</si>
  <si>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</si>
  <si>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</si>
  <si>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</si>
  <si>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</si>
  <si>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</si>
  <si>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</si>
  <si>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</si>
  <si>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</si>
  <si>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</si>
  <si>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</si>
  <si>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</si>
  <si>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</si>
  <si>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</si>
  <si>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</si>
  <si>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</si>
  <si>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</si>
  <si>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</si>
  <si>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</si>
  <si>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</si>
  <si>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</si>
  <si>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</si>
  <si>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</si>
  <si>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</si>
  <si>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</si>
  <si>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</si>
  <si>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</si>
  <si>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</si>
  <si>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</si>
  <si>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</si>
  <si>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</si>
  <si>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</si>
  <si>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</si>
  <si>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</si>
  <si>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</si>
  <si>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</si>
  <si>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</si>
  <si>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</si>
  <si>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</si>
  <si>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</si>
  <si>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</si>
  <si>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</si>
  <si>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</si>
  <si>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</si>
  <si>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</si>
  <si>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</si>
  <si>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</si>
  <si>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</si>
  <si>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</si>
  <si>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</si>
  <si>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</si>
  <si>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</si>
  <si>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</si>
  <si>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</si>
  <si>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</si>
  <si>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</si>
  <si>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</si>
  <si>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</si>
  <si>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</si>
  <si>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</si>
  <si>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</si>
  <si>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</si>
  <si>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</si>
  <si>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</si>
  <si>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</si>
  <si>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</si>
  <si>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</si>
  <si>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</si>
  <si>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</si>
  <si>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</si>
  <si>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</si>
  <si>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</si>
  <si>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</si>
  <si>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</si>
  <si>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</si>
  <si>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</si>
  <si>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</si>
  <si>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</si>
  <si>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</si>
  <si>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</si>
  <si>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</si>
  <si>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</si>
  <si>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</si>
  <si>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</si>
  <si>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</si>
  <si>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</si>
  <si>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</si>
  <si>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</si>
  <si>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</si>
  <si>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</si>
  <si>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</si>
  <si>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</si>
  <si>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</si>
  <si>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</si>
  <si>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</si>
  <si>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</si>
  <si>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</si>
  <si>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</si>
  <si>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</si>
  <si>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</si>
  <si>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</si>
  <si>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</si>
  <si>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</si>
  <si>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</si>
  <si>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</si>
  <si>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</si>
  <si>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</si>
  <si>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</si>
  <si>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</si>
  <si>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</si>
  <si>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</si>
  <si>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</si>
  <si>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</si>
  <si>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</si>
  <si>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</si>
  <si>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</si>
  <si>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</si>
  <si>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</si>
  <si>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</si>
  <si>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</si>
  <si>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</si>
  <si>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</si>
  <si>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</si>
  <si>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</si>
  <si>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</si>
  <si>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</si>
  <si>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</si>
  <si>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</si>
  <si>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</si>
  <si>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</si>
  <si>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</si>
  <si>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</si>
  <si>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</si>
  <si>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</si>
  <si>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</si>
  <si>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</si>
  <si>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</si>
  <si>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</si>
  <si>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</si>
  <si>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</si>
  <si>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</si>
  <si>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</si>
  <si>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</si>
  <si>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</si>
  <si>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</si>
  <si>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</si>
  <si>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</si>
  <si>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</si>
  <si>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</si>
  <si>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</si>
  <si>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</si>
  <si>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</si>
  <si>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</si>
  <si>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</si>
  <si>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</si>
  <si>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</si>
  <si>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</si>
  <si>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</si>
  <si>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</si>
  <si>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</si>
  <si>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</si>
  <si>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</si>
  <si>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</si>
  <si>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</si>
  <si>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</si>
  <si>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</si>
  <si>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</si>
  <si>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</si>
  <si>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</si>
  <si>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</si>
  <si>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</si>
  <si>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</si>
  <si>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</si>
  <si>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</si>
  <si>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</si>
  <si>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</si>
  <si>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</si>
  <si>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</si>
  <si>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</si>
  <si>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</si>
  <si>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</si>
  <si>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</si>
  <si>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</si>
  <si>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</si>
  <si>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</si>
  <si>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</si>
  <si>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</si>
  <si>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</si>
  <si>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</si>
  <si>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</si>
  <si>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</si>
  <si>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</si>
  <si>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</si>
  <si>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</si>
  <si>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</si>
  <si>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</si>
  <si>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</si>
  <si>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</si>
  <si>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</si>
  <si>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</si>
  <si>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</si>
  <si>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</si>
  <si>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</si>
  <si>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</si>
  <si>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</si>
  <si>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</si>
  <si>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</si>
  <si>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</si>
  <si>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</si>
  <si>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</si>
  <si>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</si>
  <si>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</si>
  <si>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</si>
  <si>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</si>
  <si>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</si>
  <si>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</si>
  <si>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</si>
  <si>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</si>
  <si>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</si>
  <si>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</si>
  <si>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</si>
  <si>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</si>
  <si>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</si>
  <si>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</si>
  <si>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</si>
  <si>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</si>
  <si>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</si>
  <si>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</si>
  <si>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</si>
  <si>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</si>
  <si>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</si>
  <si>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</si>
  <si>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</si>
  <si>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</si>
  <si>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</si>
  <si>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</si>
  <si>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</si>
  <si>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</si>
  <si>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</si>
  <si>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</si>
  <si>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</si>
  <si>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</si>
  <si>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</si>
  <si>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</si>
  <si>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</si>
  <si>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</si>
  <si>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</si>
  <si>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</si>
  <si>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</si>
  <si>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</si>
  <si>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</si>
  <si>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</si>
  <si>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</si>
  <si>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</si>
  <si>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</si>
  <si>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</si>
  <si>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</si>
  <si>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</si>
  <si>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</si>
  <si>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</si>
  <si>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</si>
  <si>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</si>
  <si>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</si>
  <si>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</si>
  <si>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</si>
  <si>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</si>
  <si>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</si>
  <si>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</si>
  <si>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</si>
  <si>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</si>
  <si>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</si>
  <si>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</si>
  <si>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</si>
  <si>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</si>
  <si>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</si>
  <si>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</si>
  <si>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</si>
  <si>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</si>
  <si>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</si>
  <si>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</si>
  <si>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</si>
  <si>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</si>
  <si>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</si>
  <si>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</si>
  <si>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</si>
  <si>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</si>
  <si>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</si>
  <si>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</si>
  <si>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</si>
  <si>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</si>
  <si>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</si>
  <si>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</si>
  <si>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</si>
  <si>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</si>
  <si>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</si>
  <si>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</si>
  <si>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</si>
  <si>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</si>
  <si>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</si>
  <si>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</si>
  <si>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</si>
  <si>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</si>
  <si>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</si>
  <si>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</si>
  <si>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</si>
  <si>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</si>
  <si>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</si>
  <si>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</si>
  <si>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</si>
  <si>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</si>
  <si>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</si>
  <si>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</si>
  <si>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</si>
  <si>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</si>
  <si>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</si>
  <si>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</si>
  <si>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</si>
  <si>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</si>
  <si>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</si>
  <si>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</si>
  <si>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</si>
  <si>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</si>
  <si>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</si>
  <si>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</si>
  <si>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</si>
  <si>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</si>
  <si>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</si>
  <si>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</si>
  <si>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</si>
  <si>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</si>
  <si>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</si>
  <si>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</si>
  <si>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</si>
  <si>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</si>
  <si>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</si>
  <si>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</si>
  <si>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</si>
  <si>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</si>
  <si>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</si>
  <si>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</si>
  <si>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</si>
  <si>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</si>
  <si>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</si>
  <si>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</si>
  <si>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</si>
  <si>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</si>
  <si>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</si>
  <si>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</si>
  <si>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</si>
  <si>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</si>
  <si>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</si>
  <si>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</si>
  <si>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</si>
  <si>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</si>
  <si>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</si>
  <si>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</si>
  <si>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</si>
  <si>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</si>
  <si>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</si>
  <si>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</si>
  <si>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</si>
  <si>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</si>
  <si>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</si>
  <si>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</si>
  <si>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</si>
  <si>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</si>
  <si>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</si>
  <si>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</si>
  <si>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</si>
  <si>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</si>
  <si>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</si>
  <si>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</si>
  <si>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</si>
  <si>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</si>
  <si>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</si>
  <si>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</si>
  <si>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</si>
  <si>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</si>
  <si>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</si>
  <si>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</si>
  <si>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</si>
  <si>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</si>
  <si>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</si>
  <si>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</si>
  <si>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</si>
  <si>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</si>
  <si>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</si>
  <si>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</si>
  <si>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</si>
  <si>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</si>
  <si>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</si>
  <si>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</si>
  <si>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</si>
  <si>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</si>
  <si>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</si>
  <si>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</si>
  <si>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</si>
  <si>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</si>
  <si>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</si>
  <si>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</si>
  <si>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</si>
  <si>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</si>
  <si>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</si>
  <si>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</si>
  <si>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</si>
  <si>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</si>
  <si>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</si>
  <si>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</si>
  <si>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</si>
  <si>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</si>
  <si>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</si>
  <si>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</si>
  <si>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</si>
  <si>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</si>
  <si>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</si>
  <si>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</si>
  <si>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</si>
  <si>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</si>
  <si>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</si>
  <si>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</si>
  <si>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</si>
  <si>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</si>
  <si>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</si>
  <si>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</si>
  <si>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</si>
  <si>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</si>
  <si>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</si>
  <si>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</si>
  <si>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</si>
  <si>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</si>
  <si>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</si>
  <si>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</si>
  <si>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</si>
  <si>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</si>
  <si>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</si>
  <si>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</si>
  <si>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</si>
  <si>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</si>
  <si>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</si>
  <si>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</si>
  <si>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</si>
  <si>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</si>
  <si>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</si>
  <si>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</si>
  <si>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</si>
  <si>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</si>
  <si>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</si>
  <si>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</si>
  <si>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</si>
  <si>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</si>
  <si>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</si>
  <si>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</si>
  <si>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</si>
  <si>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</si>
  <si>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</si>
  <si>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</si>
  <si>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</si>
  <si>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</si>
  <si>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</si>
  <si>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</si>
  <si>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</si>
  <si>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</si>
  <si>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</si>
  <si>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</si>
  <si>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</si>
  <si>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</si>
  <si>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</si>
  <si>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</si>
  <si>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</si>
  <si>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</si>
  <si>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</si>
  <si>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</si>
  <si>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</si>
  <si>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</si>
  <si>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</si>
  <si>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</si>
  <si>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</si>
  <si>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</si>
  <si>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</si>
  <si>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</si>
  <si>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</si>
  <si>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</si>
  <si>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</si>
  <si>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</si>
  <si>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</si>
  <si>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</si>
  <si>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</si>
  <si>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</si>
  <si>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</si>
  <si>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</si>
  <si>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</si>
  <si>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</si>
  <si>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</si>
  <si>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</si>
  <si>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</si>
  <si>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</si>
  <si>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</si>
  <si>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</si>
  <si>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</si>
  <si>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</si>
  <si>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</si>
  <si>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</si>
  <si>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</si>
  <si>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</si>
  <si>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</si>
  <si>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</si>
  <si>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</si>
  <si>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</si>
  <si>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</si>
  <si>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</si>
  <si>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</si>
  <si>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</si>
  <si>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</si>
  <si>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</si>
  <si>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</si>
  <si>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</si>
  <si>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</si>
  <si>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</si>
  <si>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</si>
  <si>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</si>
  <si>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</si>
  <si>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</si>
  <si>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</si>
  <si>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</si>
  <si>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</si>
  <si>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</si>
  <si>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</si>
  <si>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</si>
  <si>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</si>
  <si>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</si>
  <si>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</si>
  <si>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</si>
  <si>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</si>
  <si>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</si>
  <si>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</si>
  <si>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</si>
  <si>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</si>
  <si>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</si>
  <si>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</si>
  <si>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</si>
  <si>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</si>
  <si>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</si>
  <si>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</si>
  <si>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</si>
  <si>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</si>
  <si>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</si>
  <si>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</si>
  <si>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</si>
  <si>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</si>
  <si>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</si>
  <si>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</si>
  <si>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</si>
  <si>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</si>
  <si>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</si>
  <si>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</si>
  <si>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</si>
  <si>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</si>
  <si>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</si>
  <si>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</si>
  <si>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</si>
  <si>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</si>
  <si>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</si>
  <si>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</si>
  <si>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</si>
  <si>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</si>
  <si>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</si>
  <si>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</si>
  <si>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</si>
  <si>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</si>
  <si>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</si>
  <si>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</si>
  <si>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</si>
  <si>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</si>
  <si>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</si>
  <si>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</si>
  <si>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</si>
  <si>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</si>
  <si>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</si>
  <si>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</si>
  <si>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</si>
  <si>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</si>
  <si>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</si>
  <si>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</si>
  <si>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</si>
  <si>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</si>
  <si>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</si>
  <si>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</si>
  <si>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</si>
  <si>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</si>
  <si>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</si>
  <si>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</si>
  <si>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</si>
  <si>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</si>
  <si>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</si>
  <si>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</si>
  <si>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</si>
  <si>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</si>
  <si>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</si>
  <si>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</si>
  <si>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</si>
  <si>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</si>
  <si>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</si>
  <si>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</si>
  <si>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</si>
  <si>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</si>
  <si>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</si>
  <si>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</si>
  <si>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</si>
  <si>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</si>
  <si>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</si>
  <si>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</si>
  <si>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</si>
  <si>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</si>
  <si>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</si>
  <si>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</si>
  <si>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</si>
  <si>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</si>
  <si>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</si>
  <si>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</si>
  <si>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</si>
  <si>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</si>
  <si>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</si>
  <si>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</si>
  <si>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</si>
  <si>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</si>
  <si>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</si>
  <si>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</si>
  <si>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</si>
  <si>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</si>
  <si>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</si>
  <si>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</si>
  <si>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</si>
  <si>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</si>
  <si>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</si>
  <si>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</si>
  <si>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</si>
  <si>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</si>
  <si>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</si>
  <si>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</si>
  <si>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</si>
  <si>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</si>
  <si>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</si>
  <si>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</si>
  <si>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</si>
  <si>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</si>
  <si>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</si>
  <si>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</si>
  <si>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</si>
  <si>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</si>
  <si>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</si>
  <si>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</si>
  <si>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</si>
  <si>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</si>
  <si>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</si>
  <si>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</si>
  <si>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</si>
  <si>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</si>
  <si>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</si>
  <si>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</si>
  <si>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</si>
  <si>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</si>
  <si>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</si>
  <si>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</si>
  <si>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</si>
  <si>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</si>
  <si>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</si>
  <si>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</si>
  <si>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</si>
  <si>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</si>
  <si>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</si>
  <si>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</si>
  <si>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</si>
  <si>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</si>
  <si>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</si>
  <si>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</si>
  <si>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</si>
  <si>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</si>
  <si>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</si>
  <si>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</si>
  <si>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</si>
  <si>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</si>
  <si>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</si>
  <si>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</si>
  <si>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</si>
  <si>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</si>
  <si>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</si>
  <si>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</si>
  <si>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</si>
  <si>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</si>
  <si>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</si>
  <si>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</si>
  <si>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</si>
  <si>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</si>
  <si>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</si>
  <si>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</si>
  <si>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</si>
  <si>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</si>
  <si>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</si>
  <si>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</si>
  <si>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</si>
  <si>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</si>
  <si>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</si>
  <si>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</si>
  <si>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</si>
  <si>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</si>
  <si>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</si>
  <si>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</si>
  <si>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</si>
  <si>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</si>
  <si>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</si>
  <si>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</si>
  <si>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</si>
  <si>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</si>
  <si>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</si>
  <si>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</si>
  <si>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</si>
  <si>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</si>
  <si>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</si>
  <si>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</si>
  <si>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</si>
  <si>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</si>
  <si>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</si>
  <si>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</si>
  <si>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</si>
  <si>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</si>
  <si>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</si>
  <si>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</si>
  <si>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</si>
  <si>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</si>
  <si>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</si>
  <si>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</si>
  <si>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</si>
  <si>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</si>
  <si>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</si>
  <si>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</si>
  <si>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</si>
  <si>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</si>
  <si>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</si>
  <si>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</si>
  <si>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</si>
  <si>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</si>
  <si>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</si>
  <si>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</si>
  <si>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</si>
  <si>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</si>
  <si>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</si>
  <si>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</si>
  <si>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</si>
  <si>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</si>
  <si>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</si>
  <si>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</si>
  <si>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</si>
  <si>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</si>
  <si>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</si>
  <si>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</si>
  <si>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</si>
  <si>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</si>
  <si>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</si>
  <si>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</si>
  <si>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</si>
  <si>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</si>
  <si>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</si>
  <si>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</si>
  <si>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</si>
  <si>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</si>
  <si>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</si>
  <si>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</si>
  <si>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</si>
  <si>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</si>
  <si>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</si>
  <si>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</si>
  <si>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</si>
  <si>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</si>
  <si>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</si>
  <si>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</si>
  <si>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</si>
  <si>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</si>
  <si>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</si>
  <si>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</si>
  <si>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</si>
  <si>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</si>
  <si>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</si>
  <si>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</si>
  <si>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</si>
  <si>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</si>
  <si>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</si>
  <si>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</si>
  <si>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</si>
  <si>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</si>
  <si>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</si>
  <si>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</si>
  <si>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</si>
  <si>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</si>
  <si>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</si>
  <si>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</si>
  <si>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</si>
  <si>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</si>
  <si>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</si>
  <si>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</si>
  <si>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</si>
  <si>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</si>
  <si>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</si>
  <si>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</si>
  <si>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</si>
  <si>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</si>
  <si>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</si>
  <si>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</si>
  <si>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</si>
  <si>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</si>
  <si>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</si>
  <si>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</si>
  <si>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</si>
  <si>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</si>
  <si>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</si>
  <si>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</si>
  <si>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</si>
  <si>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</si>
  <si>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</si>
  <si>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</si>
  <si>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</si>
  <si>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</si>
  <si>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</si>
  <si>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</si>
  <si>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</si>
  <si>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</si>
  <si>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</si>
  <si>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</si>
  <si>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</si>
  <si>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</si>
  <si>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</si>
  <si>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</si>
  <si>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</si>
  <si>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</si>
  <si>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</si>
  <si>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</si>
  <si>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</si>
  <si>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</si>
  <si>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</si>
  <si>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</si>
  <si>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</si>
  <si>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</si>
  <si>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</si>
  <si>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</si>
  <si>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</si>
  <si>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</si>
  <si>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</si>
  <si>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</si>
  <si>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</si>
  <si>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</si>
  <si>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</si>
  <si>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</si>
  <si>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</si>
  <si>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</si>
  <si>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</si>
  <si>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</si>
  <si>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</si>
  <si>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</si>
  <si>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</si>
  <si>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</si>
  <si>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</si>
  <si>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</si>
  <si>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</si>
  <si>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</si>
  <si>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</si>
  <si>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</si>
  <si>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</si>
  <si>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</si>
  <si>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</si>
  <si>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</si>
  <si>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</si>
  <si>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</si>
  <si>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</si>
  <si>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</si>
  <si>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</si>
  <si>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</si>
  <si>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</si>
  <si>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</si>
  <si>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</si>
  <si>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</si>
  <si>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</si>
  <si>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</si>
  <si>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</si>
  <si>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</si>
  <si>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</si>
  <si>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</si>
  <si>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</si>
  <si>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</si>
  <si>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</si>
  <si>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</si>
  <si>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</si>
  <si>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</si>
  <si>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</si>
  <si>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</si>
  <si>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</si>
  <si>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</si>
  <si>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</si>
  <si>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</si>
  <si>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</si>
  <si>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</si>
  <si>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</si>
  <si>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</si>
  <si>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</si>
  <si>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</si>
  <si>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</si>
  <si>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</si>
  <si>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</si>
  <si>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</si>
  <si>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</si>
  <si>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</si>
  <si>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</si>
  <si>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</si>
  <si>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</si>
  <si>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</si>
  <si>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</si>
  <si>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</si>
  <si>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</si>
  <si>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</si>
  <si>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</si>
  <si>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</si>
  <si>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</si>
  <si>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</si>
  <si>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</si>
  <si>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</si>
  <si>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</si>
  <si>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</si>
  <si>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</si>
  <si>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</si>
  <si>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</si>
  <si>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</si>
  <si>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</si>
  <si>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</si>
  <si>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</si>
  <si>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</si>
  <si>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</si>
  <si>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</si>
  <si>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</si>
  <si>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</si>
  <si>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</si>
  <si>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</si>
  <si>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</si>
  <si>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</si>
  <si>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</si>
  <si>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</si>
  <si>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</si>
  <si>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</si>
  <si>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</si>
  <si>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</si>
  <si>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</si>
  <si>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</si>
  <si>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</si>
  <si>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</si>
  <si>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</si>
  <si>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</si>
  <si>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</si>
  <si>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</si>
  <si>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</si>
  <si>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</si>
  <si>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</si>
  <si>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</si>
  <si>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</si>
  <si>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</si>
  <si>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</si>
  <si>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</si>
  <si>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</si>
  <si>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</si>
  <si>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</si>
  <si>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</si>
  <si>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</si>
  <si>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</si>
  <si>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</si>
  <si>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</si>
  <si>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</si>
  <si>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</si>
  <si>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</si>
  <si>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</si>
  <si>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</si>
  <si>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</si>
  <si>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</si>
  <si>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</si>
  <si>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</si>
  <si>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</si>
  <si>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</si>
  <si>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</si>
  <si>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</si>
  <si>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</si>
  <si>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</si>
  <si>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</si>
  <si>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</si>
  <si>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</si>
  <si>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</si>
  <si>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</si>
  <si>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</si>
  <si>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</si>
  <si>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</si>
  <si>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</si>
  <si>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</si>
  <si>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</si>
  <si>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</si>
  <si>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</si>
  <si>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</si>
  <si>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</si>
  <si>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</si>
  <si>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</si>
  <si>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</si>
  <si>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</si>
  <si>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</si>
  <si>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</si>
  <si>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</si>
  <si>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</si>
  <si>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</si>
  <si>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</si>
  <si>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</si>
  <si>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</si>
  <si>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</si>
  <si>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</si>
  <si>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</si>
  <si>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</si>
  <si>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</si>
  <si>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</si>
  <si>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</si>
  <si>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</si>
  <si>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</si>
  <si>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</si>
  <si>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</si>
  <si>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</si>
  <si>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</si>
  <si>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</si>
  <si>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</si>
  <si>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</si>
  <si>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</si>
  <si>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</si>
  <si>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</si>
  <si>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</si>
  <si>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</si>
  <si>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</si>
  <si>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</si>
  <si>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</si>
  <si>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</si>
  <si>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</si>
  <si>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</si>
  <si>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</si>
  <si>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</si>
  <si>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</si>
  <si>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</si>
  <si>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</si>
  <si>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</si>
  <si>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</si>
  <si>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</si>
  <si>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</si>
  <si>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</si>
  <si>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</si>
  <si>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</si>
  <si>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</si>
  <si>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</si>
  <si>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</si>
  <si>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</si>
  <si>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</si>
  <si>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</si>
  <si>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</si>
  <si>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</si>
  <si>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</si>
  <si>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</si>
  <si>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</si>
  <si>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</si>
  <si>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</si>
  <si>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</si>
  <si>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</si>
  <si>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</si>
  <si>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</si>
  <si>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</si>
  <si>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</si>
  <si>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</si>
  <si>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</si>
  <si>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</si>
  <si>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</si>
  <si>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</si>
  <si>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</si>
  <si>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</si>
  <si>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</si>
  <si>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</si>
  <si>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</si>
  <si>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</si>
  <si>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</si>
  <si>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</si>
  <si>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</si>
  <si>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</si>
  <si>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</si>
  <si>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</si>
  <si>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</si>
  <si>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</si>
  <si>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</si>
  <si>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</si>
  <si>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</si>
  <si>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</si>
  <si>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</si>
  <si>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</si>
  <si>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</si>
  <si>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</si>
  <si>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</si>
  <si>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</si>
  <si>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</si>
  <si>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</si>
  <si>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</si>
  <si>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</si>
  <si>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</si>
  <si>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</si>
  <si>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</si>
  <si>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</si>
  <si>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</si>
  <si>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</si>
  <si>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</si>
  <si>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</si>
  <si>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</si>
  <si>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</si>
  <si>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</si>
  <si>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</si>
  <si>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</si>
  <si>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</si>
  <si>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</si>
  <si>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</si>
  <si>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</si>
  <si>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</si>
  <si>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</si>
  <si>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</si>
  <si>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</si>
  <si>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</si>
  <si>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</si>
  <si>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</si>
  <si>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</si>
  <si>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</si>
  <si>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</si>
  <si>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</si>
  <si>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</si>
  <si>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</si>
  <si>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</si>
  <si>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</si>
  <si>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</si>
  <si>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</si>
  <si>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</si>
  <si>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</si>
  <si>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</si>
  <si>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</si>
  <si>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</si>
  <si>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</si>
  <si>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</si>
  <si>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</si>
  <si>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</si>
  <si>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</si>
  <si>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</si>
  <si>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</si>
  <si>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</si>
  <si>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</si>
  <si>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</si>
  <si>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</si>
  <si>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</si>
  <si>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</si>
  <si>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</si>
  <si>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</si>
  <si>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</si>
  <si>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</si>
  <si>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</si>
  <si>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</si>
  <si>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</si>
  <si>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</si>
  <si>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</si>
  <si>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</si>
  <si>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</si>
  <si>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</si>
  <si>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</si>
  <si>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</si>
  <si>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</si>
  <si>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</si>
  <si>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</si>
  <si>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</si>
  <si>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</si>
  <si>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</si>
  <si>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</si>
  <si>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</si>
  <si>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</si>
  <si>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</si>
  <si>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</si>
  <si>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</si>
  <si>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</si>
  <si>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</si>
  <si>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</si>
  <si>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</si>
  <si>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</si>
  <si>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</si>
  <si>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</si>
  <si>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</si>
  <si>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</si>
  <si>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</si>
  <si>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</si>
  <si>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</si>
  <si>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</si>
  <si>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</si>
  <si>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</si>
  <si>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</si>
  <si>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</si>
  <si>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</si>
  <si>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</si>
  <si>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</si>
  <si>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</si>
  <si>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</si>
  <si>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</si>
  <si>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</si>
  <si>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</si>
  <si>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</si>
  <si>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</si>
  <si>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</si>
  <si>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</si>
  <si>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</si>
  <si>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</si>
  <si>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</si>
  <si>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</si>
  <si>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</si>
  <si>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</si>
  <si>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</si>
  <si>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</si>
  <si>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</si>
  <si>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</si>
  <si>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</si>
  <si>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</si>
  <si>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</si>
  <si>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</si>
  <si>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</si>
  <si>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</si>
  <si>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</si>
  <si>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</si>
  <si>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</si>
  <si>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</si>
  <si>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</si>
  <si>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</si>
  <si>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</si>
  <si>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</si>
  <si>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</si>
  <si>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</si>
  <si>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</si>
  <si>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</si>
  <si>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</si>
  <si>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</si>
  <si>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</si>
  <si>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</si>
  <si>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</si>
  <si>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</si>
  <si>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</si>
  <si>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</si>
  <si>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</si>
  <si>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</si>
  <si>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</si>
  <si>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</si>
  <si>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</si>
  <si>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</si>
  <si>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</si>
  <si>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</si>
  <si>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</si>
  <si>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</si>
  <si>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</si>
  <si>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</si>
  <si>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</si>
  <si>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</si>
  <si>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</si>
  <si>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</si>
  <si>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</si>
  <si>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</si>
  <si>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</si>
  <si>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</si>
  <si>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</si>
  <si>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</si>
  <si>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</si>
  <si>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</si>
  <si>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</si>
  <si>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</si>
  <si>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</si>
  <si>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</si>
  <si>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</si>
  <si>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</si>
  <si>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</si>
  <si>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</si>
  <si>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</si>
  <si>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</si>
  <si>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</si>
  <si>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</si>
  <si>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</si>
  <si>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</si>
  <si>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</si>
  <si>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</si>
  <si>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</si>
  <si>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</si>
  <si>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</si>
  <si>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</si>
  <si>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</si>
  <si>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</si>
  <si>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</si>
  <si>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</si>
  <si>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</si>
  <si>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</si>
  <si>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</si>
  <si>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</si>
  <si>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</si>
  <si>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</si>
  <si>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</si>
  <si>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</si>
  <si>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</si>
  <si>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</si>
  <si>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</si>
  <si>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</si>
  <si>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</si>
  <si>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</si>
  <si>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</si>
  <si>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</si>
  <si>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</si>
  <si>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</si>
  <si>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</si>
  <si>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</si>
  <si>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</si>
  <si>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</si>
  <si>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</si>
  <si>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</si>
  <si>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</si>
  <si>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</si>
  <si>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</si>
  <si>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</si>
  <si>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</si>
  <si>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</si>
  <si>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</si>
  <si>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</si>
  <si>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</si>
  <si>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</si>
  <si>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</si>
  <si>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</si>
  <si>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</si>
  <si>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</si>
  <si>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</si>
  <si>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</si>
  <si>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</si>
  <si>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</si>
  <si>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</si>
  <si>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</si>
  <si>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</si>
  <si>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</si>
  <si>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</si>
  <si>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</si>
  <si>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</si>
  <si>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</si>
  <si>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</si>
  <si>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</si>
  <si>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</si>
  <si>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</si>
  <si>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</si>
  <si>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</si>
  <si>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</si>
  <si>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</si>
  <si>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</si>
  <si>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</si>
  <si>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</si>
  <si>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</si>
  <si>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</si>
  <si>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</si>
  <si>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</si>
  <si>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</si>
  <si>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</si>
  <si>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</si>
  <si>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</si>
  <si>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</si>
  <si>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</si>
  <si>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</si>
  <si>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</si>
  <si>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</si>
  <si>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</si>
  <si>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</si>
  <si>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</si>
  <si>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</si>
  <si>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</si>
  <si>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</si>
  <si>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</si>
  <si>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</si>
  <si>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</si>
  <si>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</si>
  <si>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</si>
  <si>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</si>
  <si>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</si>
  <si>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</si>
  <si>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</si>
  <si>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</si>
  <si>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</si>
  <si>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</si>
  <si>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</si>
  <si>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</si>
  <si>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</si>
  <si>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</si>
  <si>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</si>
  <si>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</si>
  <si>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</si>
  <si>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</si>
  <si>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</si>
  <si>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</si>
  <si>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</si>
  <si>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</si>
  <si>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</si>
  <si>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</si>
  <si>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</si>
  <si>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</si>
  <si>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</si>
  <si>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</si>
  <si>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</si>
  <si>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</si>
  <si>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</si>
  <si>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</si>
  <si>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</si>
  <si>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</si>
  <si>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</si>
  <si>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</si>
  <si>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</si>
  <si>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</si>
  <si>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</si>
  <si>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</si>
  <si>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</si>
  <si>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</si>
  <si>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</si>
  <si>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</si>
  <si>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</si>
  <si>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</si>
  <si>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</si>
  <si>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</si>
  <si>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</si>
  <si>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</si>
  <si>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</si>
  <si>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</si>
  <si>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</si>
  <si>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</si>
  <si>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</si>
  <si>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</si>
  <si>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</si>
  <si>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</si>
  <si>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</si>
  <si>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</si>
  <si>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</si>
  <si>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</si>
  <si>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</si>
  <si>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</si>
  <si>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</si>
  <si>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</si>
  <si>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</si>
  <si>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</si>
  <si>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</si>
  <si>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</si>
  <si>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</si>
  <si>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</si>
  <si>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</si>
  <si>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</si>
  <si>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</si>
  <si>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</si>
  <si>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</si>
  <si>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</si>
  <si>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</si>
  <si>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</si>
  <si>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</si>
  <si>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</si>
  <si>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</si>
  <si>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</si>
  <si>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</si>
  <si>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</si>
  <si>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</si>
  <si>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</si>
  <si>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</si>
  <si>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</si>
  <si>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</si>
  <si>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</si>
  <si>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</si>
  <si>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</si>
  <si>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</si>
  <si>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</si>
  <si>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</si>
  <si>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</si>
  <si>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</si>
  <si>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</si>
  <si>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</si>
  <si>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</si>
  <si>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</si>
  <si>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</si>
  <si>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</si>
  <si>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</si>
  <si>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</si>
  <si>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</si>
  <si>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</si>
  <si>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</si>
  <si>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</si>
  <si>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</si>
  <si>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</si>
  <si>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</si>
  <si>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</si>
  <si>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</si>
  <si>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</si>
  <si>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</si>
  <si>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</si>
  <si>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</si>
  <si>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</si>
  <si>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</si>
  <si>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</si>
  <si>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</si>
  <si>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</si>
  <si>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</si>
  <si>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</si>
  <si>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</si>
  <si>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</si>
  <si>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</si>
  <si>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</si>
  <si>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</si>
  <si>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</si>
  <si>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</si>
  <si>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</si>
  <si>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</si>
  <si>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</si>
  <si>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</si>
  <si>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</si>
  <si>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</si>
  <si>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</si>
  <si>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</si>
  <si>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</si>
  <si>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</si>
  <si>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</si>
  <si>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</si>
  <si>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</si>
  <si>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</si>
  <si>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</si>
  <si>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</si>
  <si>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</si>
  <si>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</si>
  <si>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</si>
  <si>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</si>
  <si>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</si>
  <si>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</si>
  <si>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</si>
  <si>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</si>
  <si>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</si>
  <si>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</si>
  <si>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</si>
  <si>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</si>
  <si>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</si>
  <si>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</si>
  <si>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</si>
  <si>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</si>
  <si>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</si>
  <si>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</si>
  <si>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</si>
  <si>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</si>
  <si>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</si>
  <si>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</si>
  <si>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</si>
  <si>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</si>
  <si>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</si>
  <si>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</si>
  <si>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</si>
  <si>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</si>
  <si>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</si>
  <si>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</si>
  <si>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</si>
  <si>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</si>
  <si>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</si>
  <si>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</si>
  <si>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</si>
  <si>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</si>
  <si>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</si>
  <si>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</si>
  <si>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</si>
  <si>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</si>
  <si>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</si>
  <si>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</si>
  <si>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</si>
  <si>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</si>
  <si>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</si>
  <si>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</si>
  <si>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</si>
  <si>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</si>
  <si>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</si>
  <si>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</si>
  <si>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</si>
  <si>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</si>
  <si>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</si>
  <si>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</si>
  <si>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</si>
  <si>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</si>
  <si>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</si>
  <si>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</si>
  <si>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</si>
  <si>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</si>
  <si>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</si>
  <si>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</si>
  <si>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</si>
  <si>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</si>
  <si>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</si>
  <si>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</si>
  <si>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</si>
  <si>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</si>
  <si>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</si>
  <si>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</si>
  <si>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</si>
  <si>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</si>
  <si>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</si>
  <si>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</si>
  <si>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</si>
  <si>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</si>
  <si>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</si>
  <si>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</si>
  <si>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</si>
  <si>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</si>
  <si>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</si>
  <si>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</si>
  <si>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</si>
  <si>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</si>
  <si>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</si>
  <si>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</si>
  <si>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</si>
  <si>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</si>
  <si>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</si>
  <si>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</si>
  <si>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</si>
  <si>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</si>
  <si>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</si>
  <si>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</si>
  <si>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</si>
  <si>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</si>
  <si>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</si>
  <si>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</si>
  <si>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</si>
  <si>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</si>
  <si>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</si>
  <si>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</si>
  <si>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</si>
  <si>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</si>
  <si>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</si>
  <si>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</si>
  <si>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</si>
  <si>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</si>
  <si>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</si>
  <si>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</si>
  <si>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</si>
  <si>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</si>
  <si>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</si>
  <si>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</si>
  <si>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</si>
  <si>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</si>
  <si>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</si>
  <si>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</si>
  <si>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</si>
  <si>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</si>
  <si>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</si>
  <si>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</si>
  <si>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</si>
  <si>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</si>
  <si>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</si>
  <si>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</si>
  <si>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</si>
  <si>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</si>
  <si>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</si>
  <si>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</si>
  <si>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</si>
  <si>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</si>
  <si>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</si>
  <si>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</si>
  <si>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</si>
  <si>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</si>
  <si>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</si>
  <si>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</si>
  <si>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</si>
  <si>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</si>
  <si>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</si>
  <si>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</si>
  <si>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</si>
  <si>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</si>
  <si>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</si>
  <si>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</si>
  <si>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</si>
  <si>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</si>
  <si>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</si>
  <si>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</si>
  <si>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</si>
  <si>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</si>
  <si>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</si>
  <si>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</si>
  <si>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</si>
  <si>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</si>
  <si>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</si>
  <si>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</si>
  <si>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</si>
  <si>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</si>
  <si>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</si>
  <si>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</si>
  <si>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</si>
  <si>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</si>
  <si>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</si>
  <si>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</si>
  <si>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</si>
  <si>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</si>
  <si>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</si>
  <si>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</si>
  <si>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</si>
  <si>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</si>
  <si>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</si>
  <si>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</si>
  <si>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</si>
  <si>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</si>
  <si>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</si>
  <si>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</si>
  <si>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</si>
  <si>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</si>
  <si>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</si>
  <si>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</si>
  <si>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</si>
  <si>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</si>
  <si>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</si>
  <si>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</si>
  <si>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</si>
  <si>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</si>
  <si>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</si>
  <si>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</si>
  <si>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</si>
  <si>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</si>
  <si>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</si>
  <si>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</si>
  <si>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</si>
  <si>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</si>
  <si>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</si>
  <si>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</si>
  <si>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</si>
  <si>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</si>
  <si>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</si>
  <si>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</si>
  <si>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</si>
  <si>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</si>
  <si>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</si>
  <si>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</si>
  <si>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</si>
  <si>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</si>
  <si>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</si>
  <si>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</si>
  <si>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</si>
  <si>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</si>
  <si>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</si>
  <si>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</si>
  <si>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</si>
  <si>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</si>
  <si>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</si>
  <si>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</si>
  <si>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</si>
  <si>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</si>
  <si>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</si>
  <si>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</si>
  <si>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</si>
  <si>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</si>
  <si>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</si>
  <si>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</si>
  <si>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</si>
  <si>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</si>
  <si>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</si>
  <si>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</si>
  <si>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</si>
  <si>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</si>
  <si>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</si>
  <si>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</si>
  <si>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</si>
  <si>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</si>
  <si>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</si>
  <si>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</si>
  <si>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</si>
  <si>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</si>
  <si>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</si>
  <si>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</si>
  <si>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</si>
  <si>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</si>
  <si>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</si>
  <si>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</si>
  <si>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</si>
  <si>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</si>
  <si>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</si>
  <si>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</si>
  <si>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</si>
  <si>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</si>
  <si>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</si>
  <si>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</si>
  <si>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</si>
  <si>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</si>
  <si>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</si>
  <si>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</si>
  <si>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</si>
  <si>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</si>
  <si>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</si>
  <si>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</si>
  <si>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</si>
  <si>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</si>
  <si>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</si>
  <si>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</si>
  <si>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</si>
  <si>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</si>
  <si>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</si>
  <si>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</si>
  <si>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</si>
  <si>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</si>
  <si>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</si>
  <si>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</si>
  <si>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</si>
  <si>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</si>
  <si>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</si>
  <si>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</si>
  <si>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</si>
  <si>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</si>
  <si>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</si>
  <si>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</si>
  <si>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</si>
  <si>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</si>
  <si>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</si>
  <si>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</si>
  <si>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</si>
  <si>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</si>
  <si>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</si>
  <si>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</si>
  <si>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</si>
  <si>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</si>
  <si>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</si>
  <si>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</si>
  <si>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</si>
  <si>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</si>
  <si>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</si>
  <si>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</si>
  <si>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</si>
  <si>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</si>
  <si>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</si>
  <si>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</si>
  <si>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</si>
  <si>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</si>
  <si>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</si>
  <si>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</si>
  <si>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</si>
  <si>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</si>
  <si>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</si>
  <si>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</si>
  <si>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</si>
  <si>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</si>
  <si>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</si>
  <si>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</si>
  <si>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</si>
  <si>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</si>
  <si>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</si>
  <si>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</si>
  <si>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</si>
  <si>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</si>
  <si>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</si>
  <si>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</si>
  <si>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</si>
  <si>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</si>
  <si>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</si>
  <si>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</si>
  <si>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</si>
  <si>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</si>
  <si>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</si>
  <si>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</si>
  <si>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</si>
  <si>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</si>
  <si>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</si>
  <si>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</si>
  <si>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</si>
  <si>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</si>
  <si>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</si>
  <si>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</si>
  <si>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</si>
  <si>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</si>
  <si>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</si>
  <si>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</si>
  <si>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</si>
  <si>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</si>
  <si>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</si>
  <si>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</si>
  <si>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</si>
  <si>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</si>
  <si>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</si>
  <si>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</si>
  <si>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</si>
  <si>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</si>
  <si>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</si>
  <si>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</si>
  <si>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</si>
  <si>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</si>
  <si>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</si>
  <si>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</si>
  <si>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</si>
  <si>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</si>
  <si>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</si>
  <si>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</si>
  <si>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</si>
  <si>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</si>
  <si>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</si>
  <si>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</si>
  <si>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</si>
  <si>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</si>
  <si>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</si>
  <si>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</si>
  <si>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</si>
  <si>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</si>
  <si>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</si>
  <si>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</si>
  <si>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</si>
  <si>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</si>
  <si>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</si>
  <si>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</si>
  <si>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</si>
  <si>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</si>
  <si>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</si>
  <si>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</si>
  <si>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</si>
  <si>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</si>
  <si>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</si>
  <si>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</si>
  <si>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</si>
  <si>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</si>
  <si>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</si>
  <si>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</si>
  <si>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</si>
  <si>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</si>
  <si>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</si>
  <si>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</si>
  <si>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</si>
  <si>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</si>
  <si>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</si>
  <si>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</si>
  <si>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</si>
  <si>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</si>
  <si>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</si>
  <si>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</si>
  <si>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</si>
  <si>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</si>
  <si>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</si>
  <si>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</si>
  <si>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</si>
  <si>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</si>
  <si>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</si>
  <si>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</si>
  <si>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</si>
  <si>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</si>
  <si>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</si>
  <si>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</si>
  <si>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</si>
  <si>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</si>
  <si>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</si>
  <si>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</si>
  <si>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</si>
  <si>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</si>
  <si>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</si>
  <si>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</si>
  <si>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</si>
  <si>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</si>
  <si>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</si>
  <si>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</si>
  <si>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</si>
  <si>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</si>
  <si>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</si>
  <si>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</si>
  <si>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</si>
  <si>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</si>
  <si>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</si>
  <si>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</si>
  <si>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</si>
  <si>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</si>
  <si>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</si>
  <si>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</si>
  <si>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</si>
  <si>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</si>
  <si>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</si>
  <si>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</si>
  <si>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</si>
  <si>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</si>
  <si>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</si>
  <si>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</si>
  <si>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</si>
  <si>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</si>
  <si>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</si>
  <si>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</si>
  <si>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</si>
  <si>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</si>
  <si>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</si>
  <si>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</si>
  <si>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</si>
  <si>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</si>
  <si>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</si>
  <si>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</si>
  <si>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</si>
  <si>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</si>
  <si>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</si>
  <si>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</si>
  <si>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</si>
  <si>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</si>
  <si>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</si>
  <si>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</si>
  <si>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</si>
  <si>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</si>
  <si>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</si>
  <si>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</si>
  <si>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</si>
  <si>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</si>
  <si>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</si>
  <si>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</si>
  <si>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</si>
  <si>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</si>
  <si>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</si>
  <si>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</si>
  <si>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</si>
  <si>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</si>
  <si>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</si>
  <si>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</si>
  <si>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</si>
  <si>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</si>
  <si>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</si>
  <si>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</si>
  <si>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</si>
  <si>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</si>
  <si>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</si>
  <si>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</si>
  <si>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</si>
  <si>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</si>
  <si>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</si>
  <si>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</si>
  <si>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</si>
  <si>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</si>
  <si>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</si>
  <si>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</si>
  <si>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</si>
  <si>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</si>
  <si>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</si>
  <si>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</si>
  <si>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</si>
  <si>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</si>
  <si>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</si>
  <si>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</si>
  <si>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</si>
  <si>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</si>
  <si>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</si>
  <si>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</si>
  <si>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</si>
  <si>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</si>
  <si>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</si>
  <si>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</si>
  <si>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</si>
  <si>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</si>
  <si>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</si>
  <si>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</si>
  <si>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</si>
  <si>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</si>
  <si>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</si>
  <si>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</si>
  <si>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</si>
  <si>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</si>
  <si>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</si>
  <si>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</si>
  <si>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</si>
  <si>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</si>
  <si>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</si>
  <si>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</si>
  <si>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</si>
  <si>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</si>
  <si>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</si>
  <si>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</si>
  <si>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</si>
  <si>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</si>
  <si>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</si>
  <si>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</si>
  <si>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</si>
  <si>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</si>
  <si>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</si>
  <si>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</si>
  <si>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</si>
  <si>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</si>
  <si>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</si>
  <si>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</si>
  <si>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</si>
  <si>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</si>
  <si>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</si>
  <si>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</si>
  <si>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</si>
  <si>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</si>
  <si>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</si>
  <si>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</si>
  <si>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</si>
  <si>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</si>
  <si>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</si>
  <si>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</si>
  <si>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</si>
  <si>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</si>
  <si>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</si>
  <si>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</si>
  <si>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</si>
  <si>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</si>
  <si>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</si>
  <si>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</si>
  <si>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</si>
  <si>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</si>
  <si>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</si>
  <si>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</si>
  <si>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</si>
  <si>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</si>
  <si>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</si>
  <si>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</si>
  <si>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</si>
  <si>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</si>
  <si>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</si>
  <si>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</si>
  <si>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</si>
  <si>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</si>
  <si>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</si>
  <si>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</si>
  <si>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</si>
  <si>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</si>
  <si>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</si>
  <si>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</si>
  <si>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</si>
  <si>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</si>
  <si>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</si>
  <si>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</si>
  <si>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</si>
  <si>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</si>
  <si>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</si>
  <si>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</si>
  <si>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</si>
  <si>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</si>
  <si>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</si>
  <si>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</si>
  <si>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</si>
  <si>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</si>
  <si>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</si>
  <si>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</si>
  <si>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</si>
  <si>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</si>
  <si>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</si>
  <si>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</si>
  <si>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</si>
  <si>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</si>
  <si>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</si>
  <si>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</si>
  <si>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</si>
  <si>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</si>
  <si>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</si>
  <si>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</si>
  <si>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</si>
  <si>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</si>
  <si>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</si>
  <si>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</si>
  <si>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</si>
  <si>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</si>
  <si>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</si>
  <si>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</si>
  <si>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</si>
  <si>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</si>
  <si>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</si>
  <si>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</si>
  <si>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</si>
  <si>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</si>
  <si>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</si>
  <si>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</si>
  <si>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</si>
  <si>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</si>
  <si>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</si>
  <si>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</si>
  <si>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</si>
  <si>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</si>
  <si>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</si>
  <si>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</si>
  <si>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</si>
  <si>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</si>
  <si>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</si>
  <si>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</si>
  <si>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</si>
  <si>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</si>
  <si>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</si>
  <si>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</si>
  <si>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</si>
  <si>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</si>
  <si>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</si>
  <si>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</si>
  <si>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</si>
  <si>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</si>
  <si>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</si>
  <si>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</si>
  <si>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</si>
  <si>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</si>
  <si>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</si>
  <si>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</si>
  <si>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</si>
  <si>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</si>
  <si>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</si>
  <si>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</si>
  <si>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</si>
  <si>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</si>
  <si>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</si>
  <si>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</si>
  <si>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</si>
  <si>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</si>
  <si>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</si>
  <si>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</si>
  <si>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</si>
  <si>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</si>
  <si>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</si>
  <si>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</si>
  <si>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</si>
  <si>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</si>
  <si>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</si>
  <si>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</si>
  <si>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</si>
  <si>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</si>
  <si>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</si>
  <si>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</si>
  <si>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</si>
  <si>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</si>
  <si>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</si>
  <si>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</si>
  <si>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</si>
  <si>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</si>
  <si>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</si>
  <si>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</si>
  <si>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</si>
  <si>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</si>
  <si>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</si>
  <si>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</si>
  <si>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</si>
  <si>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</si>
  <si>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</si>
  <si>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</si>
  <si>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</si>
  <si>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</si>
  <si>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</si>
  <si>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</si>
  <si>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</si>
  <si>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</si>
  <si>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</si>
  <si>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</si>
  <si>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</si>
  <si>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</si>
  <si>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</si>
  <si>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</si>
  <si>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</si>
  <si>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</si>
  <si>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</si>
  <si>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</si>
  <si>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</si>
  <si>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</si>
  <si>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</si>
  <si>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</si>
  <si>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</si>
  <si>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</si>
  <si>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</si>
  <si>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</si>
  <si>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</si>
  <si>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</si>
  <si>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</si>
  <si>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</si>
  <si>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</si>
  <si>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</si>
  <si>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</si>
  <si>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</si>
  <si>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</si>
  <si>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</si>
  <si>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</si>
  <si>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</si>
  <si>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</si>
  <si>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</si>
  <si>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</si>
  <si>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</si>
  <si>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</si>
  <si>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</si>
  <si>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</si>
  <si>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</si>
  <si>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</si>
  <si>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</si>
  <si>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</si>
  <si>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</si>
  <si>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</si>
  <si>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</si>
  <si>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</si>
  <si>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</si>
  <si>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</si>
  <si>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</si>
  <si>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</si>
  <si>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</si>
  <si>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</si>
  <si>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</si>
  <si>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</si>
  <si>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</si>
  <si>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</si>
  <si>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</si>
  <si>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</si>
  <si>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</si>
  <si>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</si>
  <si>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</si>
  <si>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</si>
  <si>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</si>
  <si>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</si>
  <si>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</si>
  <si>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</si>
  <si>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</si>
  <si>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</si>
  <si>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</si>
  <si>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</si>
  <si>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</si>
  <si>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</si>
  <si>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</si>
  <si>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</si>
  <si>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</si>
  <si>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</si>
  <si>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</si>
  <si>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</si>
  <si>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</si>
  <si>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</si>
  <si>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</si>
  <si>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</si>
  <si>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</si>
  <si>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</si>
  <si>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</si>
  <si>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</si>
  <si>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</si>
  <si>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</si>
  <si>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</si>
  <si>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</si>
  <si>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</si>
  <si>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</si>
  <si>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</si>
  <si>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</si>
  <si>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</si>
  <si>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</si>
  <si>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</si>
  <si>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</si>
  <si>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</si>
  <si>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</si>
  <si>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</si>
  <si>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</si>
  <si>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</si>
  <si>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</si>
  <si>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</si>
  <si>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</si>
  <si>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</si>
  <si>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</si>
  <si>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</si>
  <si>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</si>
  <si>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</si>
  <si>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</si>
  <si>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</si>
  <si>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</si>
  <si>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</si>
  <si>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</si>
  <si>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</si>
  <si>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</si>
  <si>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</si>
  <si>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</si>
  <si>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</si>
  <si>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</si>
  <si>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</si>
  <si>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</si>
  <si>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</si>
  <si>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</si>
  <si>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</si>
  <si>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</si>
  <si>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</si>
  <si>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</si>
  <si>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</si>
  <si>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</si>
  <si>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</si>
  <si>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</si>
  <si>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</si>
  <si>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</si>
  <si>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</si>
  <si>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</si>
  <si>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</si>
  <si>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</si>
  <si>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</si>
  <si>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</si>
  <si>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</si>
  <si>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</si>
  <si>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</si>
  <si>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</si>
  <si>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</si>
  <si>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</si>
  <si>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</si>
  <si>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</si>
  <si>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</si>
  <si>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</si>
  <si>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</si>
  <si>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</si>
  <si>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</si>
  <si>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</si>
  <si>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</si>
  <si>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</si>
  <si>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</si>
  <si>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</si>
  <si>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</si>
  <si>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</si>
  <si>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</si>
  <si>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</si>
  <si>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</si>
  <si>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</si>
  <si>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</si>
  <si>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</si>
  <si>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</si>
  <si>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</si>
  <si>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</si>
  <si>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</si>
  <si>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</si>
  <si>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</si>
  <si>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</si>
  <si>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</si>
  <si>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</si>
  <si>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</si>
  <si>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</si>
  <si>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</si>
  <si>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</si>
  <si>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</si>
  <si>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</si>
  <si>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</si>
  <si>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</si>
  <si>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</si>
  <si>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</si>
  <si>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</si>
  <si>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</si>
  <si>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</si>
  <si>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</si>
  <si>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</si>
  <si>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</si>
  <si>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</si>
  <si>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</si>
  <si>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</si>
  <si>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</si>
  <si>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</si>
  <si>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</si>
  <si>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</si>
  <si>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</si>
  <si>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</si>
  <si>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</si>
  <si>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</si>
  <si>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</si>
  <si>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</si>
  <si>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</si>
  <si>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</si>
  <si>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</si>
  <si>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</si>
  <si>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</si>
  <si>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</si>
  <si>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</si>
  <si>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</si>
  <si>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</si>
  <si>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</si>
  <si>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</si>
  <si>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</si>
  <si>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</si>
  <si>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</si>
  <si>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</si>
  <si>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</si>
  <si>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</si>
  <si>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</si>
  <si>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</si>
  <si>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</si>
  <si>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</si>
  <si>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</si>
  <si>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</si>
  <si>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</si>
  <si>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</si>
  <si>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</si>
  <si>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</si>
  <si>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</si>
  <si>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</si>
  <si>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</si>
  <si>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</si>
  <si>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</si>
  <si>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</si>
  <si>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</si>
  <si>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</si>
  <si>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</si>
  <si>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</si>
  <si>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</si>
  <si>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</si>
  <si>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</si>
  <si>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</si>
  <si>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</si>
  <si>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</si>
  <si>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</si>
  <si>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</si>
  <si>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</si>
  <si>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</si>
  <si>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</si>
  <si>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</si>
  <si>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</si>
  <si>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</si>
  <si>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</si>
  <si>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</si>
  <si>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</si>
  <si>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</si>
  <si>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</si>
  <si>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</si>
  <si>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</si>
  <si>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</si>
  <si>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</si>
  <si>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</si>
  <si>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</si>
  <si>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</si>
  <si>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</si>
  <si>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</si>
  <si>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</si>
  <si>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</si>
  <si>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</si>
  <si>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</si>
  <si>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</si>
  <si>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</si>
  <si>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</si>
  <si>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</si>
  <si>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</si>
  <si>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</si>
  <si>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</si>
  <si>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</si>
  <si>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</si>
  <si>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</si>
  <si>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</si>
  <si>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</si>
  <si>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</si>
  <si>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</si>
  <si>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</si>
  <si>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</si>
  <si>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</si>
  <si>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</si>
  <si>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</si>
  <si>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</si>
  <si>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</si>
  <si>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</si>
  <si>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</si>
  <si>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</si>
  <si>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</si>
  <si>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</si>
  <si>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</si>
  <si>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</si>
  <si>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</si>
  <si>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</si>
  <si>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</si>
  <si>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</si>
  <si>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</si>
  <si>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</si>
  <si>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</si>
  <si>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</si>
  <si>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</si>
  <si>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</si>
  <si>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</si>
  <si>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</si>
  <si>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</si>
  <si>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</si>
  <si>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</si>
  <si>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</si>
  <si>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</si>
  <si>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</si>
  <si>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</si>
  <si>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</si>
  <si>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</si>
  <si>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</si>
  <si>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</si>
  <si>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</si>
  <si>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</si>
  <si>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</si>
  <si>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</si>
  <si>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</si>
  <si>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</si>
  <si>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</si>
  <si>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</si>
  <si>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</si>
  <si>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</si>
  <si>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</si>
  <si>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</si>
  <si>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</si>
  <si>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</si>
  <si>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</si>
  <si>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</si>
  <si>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</si>
  <si>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</si>
  <si>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</si>
  <si>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</si>
  <si>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</si>
  <si>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</si>
  <si>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</si>
  <si>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</si>
  <si>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</si>
  <si>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</si>
  <si>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</si>
  <si>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</si>
  <si>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</si>
  <si>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</si>
  <si>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</si>
  <si>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</si>
  <si>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</si>
  <si>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</si>
  <si>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</si>
  <si>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</si>
  <si>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</si>
  <si>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</si>
  <si>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</si>
  <si>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</si>
  <si>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</si>
  <si>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</si>
  <si>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</si>
  <si>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</si>
  <si>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</si>
  <si>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</si>
  <si>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</si>
  <si>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</si>
  <si>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</si>
  <si>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</si>
  <si>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</si>
  <si>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</si>
  <si>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</si>
  <si>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</si>
  <si>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</si>
  <si>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</si>
  <si>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</si>
  <si>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</si>
  <si>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</si>
  <si>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</si>
  <si>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</si>
  <si>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</si>
  <si>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</si>
  <si>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</si>
  <si>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</si>
  <si>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</si>
  <si>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</si>
  <si>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</si>
  <si>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</si>
  <si>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</si>
  <si>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</si>
  <si>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</si>
  <si>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</si>
  <si>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</si>
  <si>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</si>
  <si>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</si>
  <si>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</si>
  <si>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</si>
  <si>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</si>
  <si>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</si>
  <si>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</si>
  <si>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</si>
  <si>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</si>
  <si>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</si>
  <si>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</si>
  <si>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</si>
  <si>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</si>
  <si>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</si>
  <si>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</si>
  <si>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</si>
  <si>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</si>
  <si>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</si>
  <si>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</si>
  <si>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</si>
  <si>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</si>
  <si>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</si>
  <si>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</si>
  <si>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</si>
  <si>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</si>
  <si>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</si>
  <si>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</si>
  <si>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</si>
  <si>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</si>
  <si>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</si>
  <si>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</si>
  <si>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</si>
  <si>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</si>
  <si>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</si>
  <si>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</si>
  <si>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</si>
  <si>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</si>
  <si>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</si>
  <si>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</si>
  <si>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</si>
  <si>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</si>
  <si>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</si>
  <si>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</si>
  <si>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</si>
  <si>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</si>
  <si>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</si>
  <si>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</si>
  <si>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</si>
  <si>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</si>
  <si>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</si>
  <si>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</si>
  <si>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</si>
  <si>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</si>
  <si>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</si>
  <si>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</si>
  <si>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</si>
  <si>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</si>
  <si>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</si>
  <si>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</si>
  <si>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</si>
  <si>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</si>
  <si>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</si>
  <si>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</si>
  <si>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</si>
  <si>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</si>
  <si>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</si>
  <si>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</si>
  <si>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</si>
  <si>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</si>
  <si>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</si>
  <si>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</si>
  <si>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</si>
  <si>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</si>
  <si>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</si>
  <si>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</si>
  <si>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</si>
  <si>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</si>
  <si>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</si>
  <si>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</si>
  <si>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</si>
  <si>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</si>
  <si>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</si>
  <si>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</si>
  <si>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</si>
  <si>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</si>
  <si>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</si>
  <si>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</si>
  <si>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</si>
  <si>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</si>
  <si>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</si>
  <si>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</si>
  <si>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</si>
  <si>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</si>
  <si>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</si>
  <si>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</si>
  <si>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</si>
  <si>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</si>
  <si>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</si>
  <si>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</si>
  <si>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</si>
  <si>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</si>
  <si>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</si>
  <si>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</si>
  <si>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</si>
  <si>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</si>
  <si>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</si>
  <si>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</si>
  <si>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</si>
  <si>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</si>
  <si>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</si>
  <si>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</si>
  <si>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</si>
  <si>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</si>
  <si>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</si>
  <si>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</si>
  <si>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</si>
  <si>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</si>
  <si>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</si>
  <si>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</si>
  <si>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</si>
  <si>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</si>
  <si>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</si>
  <si>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</si>
  <si>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</si>
  <si>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</si>
  <si>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</si>
  <si>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</si>
  <si>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</si>
  <si>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</si>
  <si>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</si>
  <si>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</si>
  <si>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</si>
  <si>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</si>
  <si>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</si>
  <si>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</si>
  <si>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</si>
  <si>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</si>
  <si>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</si>
  <si>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</si>
  <si>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</si>
  <si>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</si>
  <si>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</si>
  <si>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</si>
  <si>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</si>
  <si>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</si>
  <si>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</si>
  <si>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</si>
  <si>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</si>
  <si>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</si>
  <si>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</si>
  <si>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</si>
  <si>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</si>
  <si>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</si>
  <si>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</si>
  <si>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</si>
  <si>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</si>
  <si>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</si>
  <si>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</si>
  <si>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</si>
  <si>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</si>
  <si>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</si>
  <si>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</si>
  <si>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</si>
  <si>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</si>
  <si>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</si>
  <si>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</si>
  <si>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</si>
  <si>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</si>
  <si>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</si>
  <si>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</si>
  <si>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</si>
  <si>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</si>
  <si>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</si>
  <si>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</si>
  <si>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</si>
  <si>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</si>
  <si>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</si>
  <si>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</si>
  <si>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</si>
  <si>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</si>
  <si>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</si>
  <si>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</si>
  <si>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</si>
  <si>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</si>
  <si>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</si>
  <si>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</si>
  <si>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</si>
  <si>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</si>
  <si>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</si>
  <si>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</si>
  <si>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</si>
  <si>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</si>
  <si>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</si>
  <si>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</si>
  <si>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</si>
  <si>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</si>
  <si>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</si>
  <si>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</si>
  <si>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</si>
  <si>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</si>
  <si>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</si>
  <si>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</si>
  <si>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</si>
  <si>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</si>
  <si>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</si>
  <si>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</si>
  <si>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</si>
  <si>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</si>
  <si>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</si>
  <si>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</si>
  <si>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</si>
  <si>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</si>
  <si>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</si>
  <si>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</si>
  <si>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</si>
  <si>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</si>
  <si>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</si>
  <si>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</si>
  <si>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</si>
  <si>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</si>
  <si>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</si>
  <si>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</si>
  <si>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</si>
  <si>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</si>
  <si>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</si>
  <si>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</si>
  <si>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</si>
  <si>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</si>
  <si>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</si>
  <si>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</si>
  <si>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</si>
  <si>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</si>
  <si>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</si>
  <si>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</si>
  <si>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</si>
  <si>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</si>
  <si>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</si>
  <si>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</si>
  <si>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</si>
  <si>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</si>
  <si>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</si>
  <si>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</si>
  <si>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</si>
  <si>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</si>
  <si>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</si>
  <si>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</si>
  <si>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</si>
  <si>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</si>
  <si>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</si>
  <si>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</si>
  <si>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</si>
  <si>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</si>
  <si>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</si>
  <si>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</si>
  <si>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</si>
  <si>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</si>
  <si>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</si>
  <si>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</si>
  <si>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</si>
  <si>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</si>
  <si>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</si>
  <si>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</si>
  <si>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</si>
  <si>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</si>
  <si>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</si>
  <si>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</si>
  <si>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</si>
  <si>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</si>
  <si>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</si>
  <si>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</si>
  <si>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</si>
  <si>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</si>
  <si>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</si>
  <si>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</si>
  <si>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</si>
  <si>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</si>
  <si>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</si>
  <si>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</si>
  <si>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</si>
  <si>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</si>
  <si>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</si>
  <si>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</si>
  <si>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</si>
  <si>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</si>
  <si>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</si>
  <si>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</si>
  <si>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</si>
  <si>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</si>
  <si>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</si>
  <si>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</si>
  <si>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</si>
  <si>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</si>
  <si>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</si>
  <si>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</si>
  <si>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</si>
  <si>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</si>
  <si>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</si>
  <si>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</si>
  <si>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</si>
  <si>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</si>
  <si>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</si>
  <si>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</si>
  <si>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</si>
  <si>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</si>
  <si>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</si>
  <si>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</si>
  <si>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</si>
  <si>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</si>
  <si>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</si>
  <si>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</si>
  <si>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</si>
  <si>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</si>
  <si>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</si>
  <si>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</si>
  <si>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</si>
  <si>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</si>
  <si>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</si>
  <si>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</si>
  <si>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</si>
  <si>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</si>
  <si>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</si>
  <si>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</si>
  <si>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</si>
  <si>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</si>
  <si>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</si>
  <si>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</si>
  <si>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</si>
  <si>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</si>
  <si>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</si>
  <si>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</si>
  <si>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</si>
  <si>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</si>
  <si>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</si>
  <si>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</si>
  <si>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</si>
  <si>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</si>
  <si>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</si>
  <si>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</si>
  <si>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</si>
  <si>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</si>
  <si>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</si>
  <si>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</si>
  <si>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</si>
  <si>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</si>
  <si>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</si>
  <si>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</si>
  <si>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</si>
  <si>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</si>
  <si>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</si>
  <si>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</si>
  <si>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</si>
  <si>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</si>
  <si>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</si>
  <si>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</si>
  <si>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</si>
  <si>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</si>
  <si>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</si>
  <si>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</si>
  <si>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</si>
  <si>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</si>
  <si>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</si>
  <si>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</si>
  <si>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</si>
  <si>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</si>
  <si>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</si>
  <si>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</si>
  <si>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</si>
  <si>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</si>
  <si>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</si>
  <si>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</si>
  <si>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</si>
  <si>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</si>
  <si>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</si>
  <si>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</si>
  <si>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</si>
  <si>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</si>
  <si>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</si>
  <si>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</si>
  <si>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</si>
  <si>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</si>
  <si>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</si>
  <si>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</si>
  <si>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</si>
  <si>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</si>
  <si>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</si>
  <si>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</si>
  <si>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</si>
  <si>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</si>
  <si>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</si>
  <si>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</si>
  <si>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</si>
  <si>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</si>
  <si>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</si>
  <si>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</si>
  <si>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</si>
  <si>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</si>
  <si>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</si>
  <si>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</si>
  <si>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</si>
  <si>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</si>
  <si>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</si>
  <si>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</si>
  <si>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</si>
  <si>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</si>
  <si>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</si>
  <si>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</si>
  <si>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</si>
  <si>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</si>
  <si>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</si>
  <si>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</si>
  <si>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</si>
  <si>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</si>
  <si>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</si>
  <si>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</si>
  <si>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</si>
  <si>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</si>
  <si>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</si>
  <si>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</si>
  <si>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</si>
  <si>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</si>
  <si>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</si>
  <si>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</si>
  <si>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</si>
  <si>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</si>
  <si>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</si>
  <si>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</si>
  <si>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</si>
  <si>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</si>
  <si>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</si>
  <si>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</si>
  <si>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</si>
  <si>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</si>
  <si>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</si>
  <si>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</si>
  <si>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</si>
  <si>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</si>
  <si>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</si>
  <si>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</si>
  <si>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</si>
  <si>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</si>
  <si>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</si>
  <si>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</si>
  <si>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</si>
  <si>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</si>
  <si>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</si>
  <si>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</si>
  <si>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</si>
  <si>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</si>
  <si>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</si>
  <si>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</si>
  <si>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</si>
  <si>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</si>
  <si>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</si>
  <si>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</si>
  <si>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</si>
  <si>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</si>
  <si>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</si>
  <si>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</si>
  <si>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</si>
  <si>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</si>
  <si>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</si>
  <si>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</si>
  <si>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</si>
  <si>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</si>
  <si>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</si>
  <si>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</si>
  <si>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</si>
  <si>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</si>
  <si>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</si>
  <si>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</si>
  <si>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</si>
  <si>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</si>
  <si>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</si>
  <si>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</si>
  <si>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</si>
  <si>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</si>
  <si>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</si>
  <si>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</si>
  <si>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</si>
  <si>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</si>
  <si>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</si>
  <si>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</si>
  <si>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</si>
  <si>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</si>
  <si>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</si>
  <si>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</si>
  <si>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</si>
  <si>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</si>
  <si>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</si>
  <si>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</si>
  <si>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</si>
  <si>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</si>
  <si>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</si>
  <si>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</si>
  <si>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</si>
  <si>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</si>
  <si>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</si>
  <si>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</si>
  <si>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</si>
  <si>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</si>
  <si>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</si>
  <si>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</si>
  <si>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</si>
  <si>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</si>
  <si>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</si>
  <si>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</si>
  <si>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</si>
  <si>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</si>
  <si>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</si>
  <si>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</si>
  <si>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</si>
  <si>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</si>
  <si>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</si>
  <si>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</si>
  <si>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</si>
  <si>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</si>
  <si>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</si>
  <si>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</si>
  <si>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</si>
  <si>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</si>
  <si>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</si>
  <si>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</si>
  <si>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</si>
  <si>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</si>
  <si>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</si>
  <si>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</si>
  <si>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</si>
  <si>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</si>
  <si>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</si>
  <si>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</si>
  <si>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</si>
  <si>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</si>
  <si>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</si>
  <si>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</si>
  <si>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</si>
  <si>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</si>
  <si>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</si>
  <si>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</si>
  <si>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</si>
  <si>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</si>
  <si>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</si>
  <si>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</si>
  <si>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</si>
  <si>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</si>
  <si>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</si>
  <si>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</si>
  <si>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</si>
  <si>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</si>
  <si>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</si>
  <si>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</si>
  <si>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</si>
  <si>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</si>
  <si>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</si>
  <si>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</si>
  <si>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</si>
  <si>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</si>
  <si>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</si>
  <si>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</si>
  <si>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</si>
  <si>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</si>
  <si>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</si>
  <si>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</si>
  <si>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</si>
  <si>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</si>
  <si>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</si>
  <si>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</si>
  <si>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</si>
  <si>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</si>
  <si>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</si>
  <si>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</si>
  <si>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</si>
  <si>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</si>
  <si>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</si>
  <si>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</si>
  <si>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</si>
  <si>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</si>
  <si>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</si>
  <si>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</si>
  <si>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</si>
  <si>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</si>
  <si>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</si>
  <si>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</si>
  <si>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</si>
  <si>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</si>
  <si>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</si>
  <si>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</si>
  <si>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</si>
  <si>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</si>
  <si>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</si>
  <si>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</si>
  <si>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</si>
  <si>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</si>
  <si>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</si>
  <si>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</si>
  <si>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</si>
  <si>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</si>
  <si>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</si>
  <si>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</si>
  <si>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</si>
  <si>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</si>
  <si>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</si>
  <si>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</si>
  <si>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</si>
  <si>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</si>
  <si>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</si>
  <si>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</si>
  <si>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</si>
  <si>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</si>
  <si>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</si>
  <si>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</si>
  <si>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</si>
  <si>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</si>
  <si>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</si>
  <si>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</si>
  <si>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</si>
  <si>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</si>
  <si>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</si>
  <si>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</si>
  <si>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</si>
  <si>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</si>
  <si>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</si>
  <si>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</si>
  <si>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</si>
  <si>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</si>
  <si>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</si>
  <si>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</si>
  <si>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</si>
  <si>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</si>
  <si>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</si>
  <si>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</si>
  <si>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</si>
  <si>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</si>
  <si>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</si>
  <si>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</si>
  <si>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</si>
  <si>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</si>
  <si>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</si>
  <si>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</si>
  <si>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</si>
  <si>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</si>
  <si>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</si>
  <si>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</si>
  <si>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</si>
  <si>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</si>
  <si>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</si>
  <si>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</si>
  <si>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</si>
  <si>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</si>
  <si>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</si>
  <si>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</si>
  <si>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</si>
  <si>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</si>
  <si>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</si>
  <si>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</si>
  <si>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</si>
  <si>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</si>
  <si>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</si>
  <si>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</si>
  <si>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</si>
  <si>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</si>
  <si>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</si>
  <si>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</si>
  <si>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</si>
  <si>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</si>
  <si>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</si>
  <si>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</si>
  <si>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</si>
  <si>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</si>
  <si>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</si>
  <si>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</si>
  <si>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</si>
  <si>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</si>
  <si>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</si>
  <si>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</si>
  <si>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</si>
  <si>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</si>
  <si>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</si>
  <si>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</si>
  <si>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</si>
  <si>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</si>
  <si>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</si>
  <si>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</si>
  <si>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</si>
  <si>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</si>
  <si>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</si>
  <si>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</si>
  <si>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</si>
  <si>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</si>
  <si>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</si>
  <si>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</si>
  <si>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</si>
  <si>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</si>
  <si>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</si>
  <si>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</si>
  <si>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</si>
  <si>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</si>
  <si>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</si>
  <si>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</si>
  <si>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</si>
  <si>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</si>
  <si>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</si>
  <si>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</si>
  <si>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</si>
  <si>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</si>
  <si>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</si>
  <si>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</si>
  <si>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</si>
  <si>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</si>
  <si>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</si>
  <si>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</si>
  <si>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</si>
  <si>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</si>
  <si>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</si>
  <si>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</si>
  <si>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</si>
  <si>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</si>
  <si>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</si>
  <si>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</si>
  <si>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</si>
  <si>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</si>
  <si>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</si>
  <si>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</si>
  <si>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</si>
  <si>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</si>
  <si>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</si>
  <si>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</si>
  <si>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</si>
  <si>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</si>
  <si>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</si>
  <si>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</si>
  <si>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</si>
  <si>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</si>
  <si>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</si>
  <si>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</si>
  <si>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</si>
  <si>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</si>
  <si>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</si>
  <si>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</si>
  <si>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</si>
  <si>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</si>
  <si>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</si>
  <si>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</si>
  <si>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</si>
  <si>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</si>
  <si>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</si>
  <si>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</si>
  <si>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</si>
  <si>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</si>
  <si>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</si>
  <si>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</si>
  <si>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</si>
  <si>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</si>
  <si>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</si>
  <si>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</si>
  <si>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</si>
  <si>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</si>
  <si>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</si>
  <si>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</si>
  <si>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</si>
  <si>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</si>
  <si>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</si>
  <si>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</si>
  <si>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</si>
  <si>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</si>
  <si>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</si>
  <si>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</si>
  <si>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</si>
  <si>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</si>
  <si>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</si>
  <si>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</si>
  <si>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</si>
  <si>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</si>
  <si>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</si>
  <si>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</si>
  <si>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</si>
  <si>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</si>
  <si>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</si>
  <si>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</si>
  <si>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</si>
  <si>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</si>
  <si>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</si>
  <si>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</si>
  <si>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</si>
  <si>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</si>
  <si>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</si>
  <si>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</si>
  <si>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</si>
  <si>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</si>
  <si>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</si>
  <si>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</si>
  <si>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</si>
  <si>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</si>
  <si>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</si>
  <si>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</si>
  <si>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</si>
  <si>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</si>
  <si>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</si>
  <si>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</si>
  <si>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</si>
  <si>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</si>
  <si>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</si>
  <si>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</si>
  <si>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</si>
  <si>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</si>
  <si>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</si>
  <si>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</si>
  <si>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</si>
  <si>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</si>
  <si>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</si>
  <si>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</si>
  <si>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</si>
  <si>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</si>
  <si>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</si>
  <si>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</si>
  <si>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</si>
  <si>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</si>
  <si>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</si>
  <si>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</si>
  <si>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</si>
  <si>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</si>
  <si>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</si>
  <si>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</si>
  <si>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</si>
  <si>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</si>
  <si>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</si>
  <si>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</si>
  <si>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</si>
  <si>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</si>
  <si>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</si>
  <si>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</si>
  <si>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</si>
  <si>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</si>
  <si>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</si>
  <si>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</si>
  <si>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</si>
  <si>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</si>
  <si>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</si>
  <si>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</si>
  <si>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</si>
  <si>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</si>
  <si>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</si>
  <si>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</si>
  <si>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</si>
  <si>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</si>
  <si>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</si>
  <si>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</si>
  <si>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</si>
  <si>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</si>
  <si>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</si>
  <si>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</si>
  <si>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</si>
  <si>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</si>
  <si>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</si>
  <si>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</si>
  <si>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</si>
  <si>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</si>
  <si>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</si>
  <si>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</si>
  <si>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</si>
  <si>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</si>
  <si>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</si>
  <si>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</si>
  <si>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</si>
  <si>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</si>
  <si>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</si>
  <si>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</si>
  <si>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</si>
  <si>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</si>
  <si>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</si>
  <si>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</si>
  <si>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</si>
  <si>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</si>
  <si>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</si>
  <si>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</si>
  <si>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</si>
  <si>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</si>
  <si>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</si>
  <si>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</si>
  <si>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</si>
  <si>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</si>
  <si>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</si>
  <si>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</si>
  <si>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</si>
  <si>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</si>
  <si>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</si>
  <si>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</si>
  <si>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</si>
  <si>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</si>
  <si>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</si>
  <si>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</si>
  <si>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</si>
  <si>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</si>
  <si>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</si>
  <si>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</si>
  <si>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</si>
  <si>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</si>
  <si>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</si>
  <si>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</si>
  <si>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</si>
  <si>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</si>
  <si>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</si>
  <si>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</si>
  <si>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</si>
  <si>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</si>
  <si>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</si>
  <si>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</si>
  <si>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</si>
  <si>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</si>
  <si>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</si>
  <si>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</si>
  <si>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</si>
  <si>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</si>
  <si>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</si>
  <si>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</si>
  <si>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</si>
  <si>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</si>
  <si>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</si>
  <si>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</si>
  <si>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</si>
  <si>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</si>
  <si>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</si>
  <si>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</si>
  <si>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</si>
  <si>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</si>
  <si>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</si>
  <si>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</si>
  <si>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</si>
  <si>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</si>
  <si>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</si>
  <si>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</si>
  <si>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</si>
  <si>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</si>
  <si>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</si>
  <si>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</si>
  <si>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</si>
  <si>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</si>
  <si>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</si>
  <si>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</si>
  <si>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</si>
  <si>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</si>
  <si>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</si>
  <si>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</si>
  <si>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</si>
  <si>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</si>
  <si>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</si>
  <si>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</si>
  <si>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</si>
  <si>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</si>
  <si>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</si>
  <si>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</si>
  <si>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</si>
  <si>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</si>
  <si>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</si>
  <si>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</si>
  <si>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</si>
  <si>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</si>
  <si>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</si>
  <si>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</si>
  <si>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</si>
  <si>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</si>
  <si>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</si>
  <si>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</si>
  <si>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</si>
  <si>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</si>
  <si>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</si>
  <si>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</si>
  <si>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</si>
  <si>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</si>
  <si>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</si>
  <si>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</si>
  <si>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</si>
  <si>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</si>
  <si>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</si>
  <si>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</si>
  <si>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</si>
  <si>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</si>
  <si>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</si>
  <si>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</si>
  <si>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</si>
  <si>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</si>
  <si>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</si>
  <si>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</si>
  <si>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</si>
  <si>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</si>
  <si>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</si>
  <si>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</si>
  <si>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</si>
  <si>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</si>
  <si>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</si>
  <si>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</si>
  <si>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</si>
  <si>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</si>
  <si>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</si>
  <si>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</si>
  <si>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</si>
  <si>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</si>
  <si>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</si>
  <si>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</si>
  <si>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</si>
  <si>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</si>
  <si>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</si>
  <si>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</si>
  <si>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</si>
  <si>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</si>
  <si>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</si>
  <si>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</si>
  <si>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</si>
  <si>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</si>
  <si>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</si>
  <si>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</si>
  <si>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</si>
  <si>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</si>
  <si>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</si>
  <si>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</si>
  <si>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</si>
  <si>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</si>
  <si>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</si>
  <si>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</si>
  <si>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</si>
  <si>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</si>
  <si>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</si>
  <si>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</si>
  <si>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</si>
  <si>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</si>
  <si>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</si>
  <si>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</si>
  <si>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</si>
  <si>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</si>
  <si>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</si>
  <si>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</si>
  <si>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</si>
  <si>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</si>
  <si>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</si>
  <si>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</si>
  <si>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</si>
  <si>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</si>
  <si>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</si>
  <si>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</si>
  <si>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</si>
  <si>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</si>
  <si>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</si>
  <si>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</si>
  <si>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</si>
  <si>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</si>
  <si>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</si>
  <si>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</si>
  <si>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</si>
  <si>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</si>
  <si>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</si>
  <si>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</si>
  <si>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</si>
  <si>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</si>
  <si>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</si>
  <si>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</si>
  <si>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</si>
  <si>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</si>
  <si>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</si>
  <si>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</si>
  <si>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</si>
  <si>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</si>
  <si>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</si>
  <si>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</si>
  <si>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</si>
  <si>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</si>
  <si>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</si>
  <si>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</si>
  <si>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</si>
  <si>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</si>
  <si>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</si>
  <si>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</si>
  <si>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</si>
  <si>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</si>
  <si>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</si>
  <si>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</si>
  <si>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</si>
  <si>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</si>
  <si>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</si>
  <si>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</si>
  <si>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</si>
  <si>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</si>
  <si>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</si>
  <si>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</si>
  <si>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</si>
  <si>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</si>
  <si>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</si>
  <si>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</si>
  <si>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</si>
  <si>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</si>
  <si>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</si>
  <si>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</si>
  <si>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</si>
  <si>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</si>
  <si>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</si>
  <si>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</si>
  <si>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</si>
  <si>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</si>
  <si>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</si>
  <si>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</si>
  <si>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</si>
  <si>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</si>
  <si>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</si>
  <si>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</si>
  <si>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</si>
  <si>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</si>
  <si>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</si>
  <si>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</si>
  <si>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</si>
  <si>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</si>
  <si>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</si>
  <si>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</si>
  <si>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</si>
  <si>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</si>
  <si>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</si>
  <si>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</si>
  <si>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</si>
  <si>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</si>
  <si>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</si>
  <si>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</si>
  <si>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</si>
  <si>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</si>
  <si>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</si>
  <si>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</si>
  <si>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</si>
  <si>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</si>
  <si>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</si>
  <si>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</si>
  <si>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</si>
  <si>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</si>
  <si>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</si>
  <si>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</si>
  <si>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</si>
  <si>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</si>
  <si>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</si>
  <si>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</si>
  <si>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</si>
  <si>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</si>
  <si>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</si>
  <si>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</si>
  <si>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</si>
  <si>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</si>
  <si>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</si>
  <si>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</si>
  <si>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</si>
  <si>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</si>
  <si>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</si>
  <si>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</si>
  <si>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</si>
  <si>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</si>
  <si>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</si>
  <si>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</si>
  <si>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</si>
  <si>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</si>
  <si>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</si>
  <si>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</si>
  <si>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</si>
  <si>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</si>
  <si>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</si>
  <si>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</si>
  <si>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</si>
  <si>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</si>
  <si>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</si>
  <si>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</si>
  <si>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</si>
  <si>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</si>
  <si>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</si>
  <si>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</si>
  <si>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</si>
  <si>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</si>
  <si>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</si>
  <si>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</si>
  <si>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</si>
  <si>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</si>
  <si>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</si>
  <si>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</si>
  <si>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</si>
  <si>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</si>
  <si>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</si>
  <si>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</si>
  <si>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</si>
  <si>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</si>
  <si>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</si>
  <si>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</si>
  <si>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</si>
  <si>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</si>
  <si>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</si>
  <si>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</si>
  <si>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</si>
  <si>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</si>
  <si>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</si>
  <si>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</si>
  <si>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</si>
  <si>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</si>
  <si>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</si>
  <si>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</si>
  <si>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</si>
  <si>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</si>
  <si>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</si>
  <si>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</si>
  <si>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</si>
  <si>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</si>
  <si>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</si>
  <si>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</si>
  <si>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</si>
  <si>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</si>
  <si>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</si>
  <si>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</si>
  <si>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</si>
  <si>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</si>
  <si>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</si>
  <si>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</si>
  <si>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</si>
  <si>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</si>
  <si>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</si>
  <si>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</si>
  <si>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</si>
  <si>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</si>
  <si>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</si>
  <si>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</si>
  <si>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</si>
  <si>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</si>
  <si>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</si>
  <si>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</si>
  <si>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</si>
  <si>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</si>
  <si>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</si>
  <si>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</si>
  <si>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</si>
  <si>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</si>
  <si>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</si>
  <si>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</si>
  <si>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</si>
  <si>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</si>
  <si>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</si>
  <si>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</si>
  <si>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</si>
  <si>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</si>
  <si>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</si>
  <si>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</si>
  <si>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</si>
  <si>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</si>
  <si>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</si>
  <si>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</si>
  <si>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</si>
  <si>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</si>
  <si>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</si>
  <si>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</si>
  <si>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</si>
  <si>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</si>
  <si>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</si>
  <si>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</si>
  <si>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</si>
  <si>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</si>
  <si>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</si>
  <si>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</si>
  <si>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</si>
  <si>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</si>
  <si>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</si>
  <si>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</si>
  <si>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</si>
  <si>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</si>
  <si>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</si>
  <si>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</si>
  <si>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</si>
  <si>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</si>
  <si>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</si>
  <si>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</si>
  <si>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</si>
  <si>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</si>
  <si>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</si>
  <si>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</si>
  <si>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</si>
  <si>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</si>
  <si>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</si>
  <si>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</si>
  <si>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</si>
  <si>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</si>
  <si>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</si>
  <si>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</si>
  <si>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</si>
  <si>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</si>
  <si>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</si>
  <si>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</si>
  <si>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</si>
  <si>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</si>
  <si>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</si>
  <si>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</si>
  <si>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</si>
  <si>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</si>
  <si>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</si>
  <si>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</si>
  <si>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</si>
  <si>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</si>
  <si>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</si>
  <si>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</si>
  <si>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</si>
  <si>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</si>
  <si>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</si>
  <si>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</si>
  <si>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</si>
  <si>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</si>
  <si>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</si>
  <si>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</si>
  <si>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</si>
  <si>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</si>
  <si>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</si>
  <si>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</si>
  <si>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</si>
  <si>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</si>
  <si>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</si>
  <si>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</si>
  <si>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</si>
  <si>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</si>
  <si>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</si>
  <si>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</si>
  <si>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</si>
  <si>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</si>
  <si>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</si>
  <si>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</si>
  <si>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</si>
  <si>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</si>
  <si>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</si>
  <si>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</si>
  <si>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</si>
  <si>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</si>
  <si>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</si>
  <si>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</si>
  <si>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</si>
  <si>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</si>
  <si>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</si>
  <si>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</si>
  <si>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</si>
  <si>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</si>
  <si>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</si>
  <si>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</si>
  <si>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</si>
  <si>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</si>
  <si>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</si>
  <si>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</si>
  <si>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</si>
  <si>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</si>
  <si>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</si>
  <si>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</si>
  <si>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</si>
  <si>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</si>
  <si>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</si>
  <si>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</si>
  <si>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</si>
  <si>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</si>
  <si>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</si>
  <si>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</si>
  <si>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</si>
  <si>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</si>
  <si>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</si>
  <si>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</si>
  <si>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</si>
  <si>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</si>
  <si>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</si>
  <si>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</si>
  <si>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</si>
  <si>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</si>
  <si>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</si>
  <si>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</si>
  <si>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</si>
  <si>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</si>
  <si>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</si>
  <si>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</si>
  <si>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</si>
  <si>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</si>
  <si>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</si>
  <si>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</si>
  <si>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</si>
  <si>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</si>
  <si>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</si>
  <si>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</si>
  <si>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</si>
  <si>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</si>
  <si>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</si>
  <si>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</si>
  <si>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</si>
  <si>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</si>
  <si>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</si>
  <si>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</si>
  <si>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</si>
  <si>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</si>
  <si>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</si>
  <si>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</si>
  <si>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</si>
  <si>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</si>
  <si>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</si>
  <si>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</si>
  <si>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</si>
  <si>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</si>
  <si>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</si>
  <si>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</si>
  <si>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</si>
  <si>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</si>
  <si>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</si>
  <si>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</si>
  <si>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</si>
  <si>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</si>
  <si>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</si>
  <si>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</si>
  <si>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</si>
  <si>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</si>
  <si>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</si>
  <si>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</si>
  <si>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</si>
  <si>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</si>
  <si>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</si>
  <si>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</si>
  <si>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</si>
  <si>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</si>
  <si>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</si>
  <si>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</si>
  <si>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</si>
  <si>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</si>
  <si>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</si>
  <si>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</si>
  <si>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</si>
  <si>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</si>
  <si>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</si>
  <si>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</si>
  <si>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</si>
  <si>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</si>
  <si>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</si>
  <si>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</si>
  <si>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</si>
  <si>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</si>
  <si>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</si>
  <si>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</si>
  <si>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</si>
  <si>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</si>
  <si>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</si>
  <si>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</si>
  <si>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</si>
  <si>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</si>
  <si>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</si>
  <si>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</si>
  <si>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</si>
  <si>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</si>
  <si>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</si>
  <si>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</si>
  <si>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</si>
  <si>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</si>
  <si>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</si>
  <si>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</si>
  <si>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</si>
  <si>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</si>
  <si>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</si>
  <si>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</si>
  <si>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</si>
  <si>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</si>
  <si>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</si>
  <si>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</si>
  <si>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</si>
  <si>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</si>
  <si>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</si>
  <si>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</si>
  <si>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</si>
  <si>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</si>
  <si>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</si>
  <si>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</si>
  <si>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</si>
  <si>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</si>
  <si>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</si>
  <si>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</si>
  <si>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</si>
  <si>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</si>
  <si>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</si>
  <si>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</si>
  <si>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</si>
  <si>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</si>
  <si>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</si>
  <si>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</si>
  <si>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</si>
  <si>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</si>
  <si>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</si>
  <si>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</si>
  <si>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</si>
  <si>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</si>
  <si>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</si>
  <si>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</si>
  <si>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</si>
  <si>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</si>
  <si>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</si>
  <si>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</si>
  <si>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</si>
  <si>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</si>
  <si>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</si>
  <si>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</si>
  <si>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</si>
  <si>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</si>
  <si>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</si>
  <si>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</si>
  <si>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</si>
  <si>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</si>
  <si>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</si>
  <si>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</si>
  <si>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</si>
  <si>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</si>
  <si>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</si>
  <si>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</si>
  <si>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</si>
  <si>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</si>
  <si>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</si>
  <si>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</si>
  <si>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</si>
  <si>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</si>
  <si>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</si>
  <si>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</si>
  <si>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</si>
  <si>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</si>
  <si>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</si>
  <si>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</si>
  <si>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</si>
  <si>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</si>
  <si>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</si>
  <si>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</si>
  <si>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</si>
  <si>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</si>
  <si>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</si>
  <si>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</si>
  <si>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</si>
  <si>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</si>
  <si>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</si>
  <si>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</si>
  <si>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</si>
  <si>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</si>
  <si>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</si>
  <si>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</si>
  <si>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</si>
  <si>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</si>
  <si>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</si>
  <si>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</si>
  <si>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</si>
  <si>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</si>
  <si>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</si>
  <si>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</si>
  <si>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</si>
  <si>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</si>
  <si>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</si>
  <si>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</si>
  <si>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</si>
  <si>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</si>
  <si>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</si>
  <si>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</si>
  <si>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</si>
  <si>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</si>
  <si>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</si>
  <si>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</si>
  <si>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</si>
  <si>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</si>
  <si>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</si>
  <si>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</si>
  <si>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</si>
  <si>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</si>
  <si>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</si>
  <si>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</si>
  <si>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</si>
  <si>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</si>
  <si>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</si>
  <si>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</si>
  <si>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</si>
  <si>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</si>
  <si>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</si>
  <si>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</si>
  <si>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</si>
  <si>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</si>
  <si>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</si>
  <si>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</si>
  <si>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</si>
  <si>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</si>
  <si>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</si>
  <si>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</si>
  <si>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</si>
  <si>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</si>
  <si>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</si>
  <si>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</si>
  <si>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</si>
  <si>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</si>
  <si>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</si>
  <si>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</si>
  <si>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</si>
  <si>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</si>
  <si>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</si>
  <si>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</si>
  <si>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</si>
  <si>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</si>
  <si>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</si>
  <si>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</si>
  <si>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</si>
  <si>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</si>
  <si>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</si>
  <si>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</si>
  <si>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</si>
  <si>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</si>
  <si>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</si>
  <si>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</si>
  <si>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</si>
  <si>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</si>
  <si>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</si>
  <si>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</si>
  <si>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</si>
  <si>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</si>
  <si>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</si>
  <si>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</si>
  <si>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</si>
  <si>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</si>
  <si>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</si>
  <si>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</si>
  <si>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</si>
  <si>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</si>
  <si>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</si>
  <si>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</si>
  <si>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</si>
  <si>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</si>
  <si>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</si>
  <si>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</si>
  <si>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</si>
  <si>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</si>
  <si>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</si>
  <si>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</si>
  <si>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</si>
  <si>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</si>
  <si>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</si>
  <si>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</si>
  <si>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</si>
  <si>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</si>
  <si>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</si>
  <si>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</si>
  <si>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</si>
  <si>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</si>
  <si>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</si>
  <si>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</si>
  <si>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</si>
  <si>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</si>
  <si>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</si>
  <si>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</si>
  <si>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</si>
  <si>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</si>
  <si>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</si>
  <si>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</si>
  <si>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</si>
  <si>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</si>
  <si>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</si>
  <si>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</si>
  <si>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</si>
  <si>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</si>
  <si>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</si>
  <si>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</si>
  <si>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</si>
  <si>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</si>
  <si>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</si>
  <si>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</si>
  <si>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</si>
  <si>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</si>
  <si>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</si>
  <si>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</si>
  <si>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</si>
  <si>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</si>
  <si>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</si>
  <si>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</si>
  <si>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</si>
  <si>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</si>
  <si>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</si>
  <si>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</si>
  <si>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</si>
  <si>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</si>
  <si>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</si>
  <si>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</si>
  <si>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</si>
  <si>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</si>
  <si>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</si>
  <si>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</si>
  <si>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</si>
  <si>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</si>
  <si>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</si>
  <si>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</si>
  <si>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</si>
  <si>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</si>
  <si>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</si>
  <si>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</si>
  <si>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</si>
  <si>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</si>
  <si>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</si>
  <si>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</si>
  <si>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</si>
  <si>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</si>
  <si>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</si>
  <si>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</si>
  <si>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</si>
  <si>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</si>
  <si>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</si>
  <si>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</si>
  <si>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</si>
  <si>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</si>
  <si>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</si>
  <si>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</si>
  <si>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</si>
  <si>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</si>
  <si>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</si>
  <si>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</si>
  <si>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</si>
  <si>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</si>
  <si>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</si>
  <si>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</si>
  <si>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</si>
  <si>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</si>
  <si>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</si>
  <si>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</si>
  <si>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</si>
  <si>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</si>
  <si>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</si>
  <si>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</si>
  <si>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</si>
  <si>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</si>
  <si>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</si>
  <si>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</si>
  <si>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</si>
  <si>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</si>
  <si>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</si>
  <si>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</si>
  <si>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</si>
  <si>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</si>
  <si>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</si>
  <si>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</si>
  <si>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</si>
  <si>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</si>
  <si>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</si>
  <si>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</si>
  <si>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</si>
  <si>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</si>
  <si>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</si>
  <si>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</si>
  <si>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</si>
  <si>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</si>
  <si>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</si>
  <si>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</si>
  <si>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</si>
  <si>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</si>
  <si>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</si>
  <si>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</si>
  <si>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</si>
  <si>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</si>
  <si>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</si>
  <si>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</si>
  <si>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</si>
  <si>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</si>
  <si>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</si>
  <si>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</si>
  <si>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</si>
  <si>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</si>
  <si>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</si>
  <si>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</si>
  <si>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</si>
  <si>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</si>
  <si>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</si>
  <si>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</si>
  <si>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</si>
  <si>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</si>
  <si>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</si>
  <si>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</si>
  <si>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</si>
  <si>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</si>
  <si>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</si>
  <si>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</si>
  <si>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</si>
  <si>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</si>
  <si>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</si>
  <si>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</si>
  <si>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</si>
  <si>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</si>
  <si>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</si>
  <si>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</si>
  <si>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</si>
  <si>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</si>
  <si>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</si>
  <si>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</si>
  <si>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</si>
  <si>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</si>
  <si>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</si>
  <si>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</si>
  <si>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</si>
  <si>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</si>
  <si>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</si>
  <si>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</si>
  <si>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</si>
  <si>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</si>
  <si>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</si>
  <si>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</si>
  <si>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</si>
  <si>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</si>
  <si>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</si>
  <si>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</si>
  <si>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</si>
  <si>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</si>
  <si>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</si>
  <si>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</si>
  <si>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</si>
  <si>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</si>
  <si>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</si>
  <si>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</si>
  <si>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</si>
  <si>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</si>
  <si>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</si>
  <si>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</si>
  <si>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</si>
  <si>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</si>
  <si>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</si>
  <si>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</si>
  <si>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</si>
  <si>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</si>
  <si>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</si>
  <si>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</si>
  <si>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</si>
  <si>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</si>
  <si>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</si>
  <si>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</si>
  <si>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</si>
  <si>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</si>
  <si>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</si>
  <si>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</si>
  <si>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</si>
  <si>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</si>
  <si>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</si>
  <si>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</si>
  <si>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</si>
  <si>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</si>
  <si>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</si>
  <si>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</si>
  <si>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</si>
  <si>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</si>
  <si>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</si>
  <si>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</si>
  <si>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</si>
  <si>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</si>
  <si>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</si>
  <si>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</si>
  <si>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</si>
  <si>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</si>
  <si>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</si>
  <si>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</si>
  <si>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</si>
  <si>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</si>
  <si>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</si>
  <si>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</si>
  <si>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</si>
  <si>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</si>
  <si>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</si>
  <si>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</si>
  <si>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</si>
  <si>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</si>
  <si>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</si>
  <si>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</si>
  <si>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</si>
  <si>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</si>
  <si>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</si>
  <si>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</si>
  <si>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</si>
  <si>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</si>
  <si>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</si>
  <si>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</si>
  <si>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</si>
  <si>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</si>
  <si>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</si>
  <si>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</si>
  <si>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</si>
  <si>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</si>
  <si>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</si>
  <si>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</si>
  <si>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</si>
  <si>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</si>
  <si>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</si>
  <si>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</si>
  <si>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</si>
  <si>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</si>
  <si>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</si>
  <si>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</si>
  <si>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</si>
  <si>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</si>
  <si>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</si>
  <si>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</si>
  <si>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</si>
  <si>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</si>
  <si>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</si>
  <si>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</si>
  <si>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</si>
  <si>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</si>
  <si>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</si>
  <si>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</si>
  <si>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</si>
  <si>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</si>
  <si>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</si>
  <si>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</si>
  <si>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</si>
  <si>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</si>
  <si>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</si>
  <si>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</si>
  <si>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</si>
  <si>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</si>
  <si>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</si>
  <si>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</si>
  <si>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</si>
  <si>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</si>
  <si>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</si>
  <si>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</si>
  <si>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</si>
  <si>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</si>
  <si>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</si>
  <si>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</si>
  <si>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</si>
  <si>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</si>
  <si>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</si>
  <si>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</si>
  <si>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</si>
  <si>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</si>
  <si>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</si>
  <si>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</si>
  <si>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</si>
  <si>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</si>
  <si>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</si>
  <si>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</si>
  <si>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</si>
  <si>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</si>
  <si>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</si>
  <si>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</si>
  <si>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</si>
  <si>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</si>
  <si>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</si>
  <si>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</si>
  <si>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</si>
  <si>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</si>
  <si>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</si>
  <si>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</si>
  <si>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</si>
  <si>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</si>
  <si>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</si>
  <si>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</si>
  <si>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</si>
  <si>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</si>
  <si>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</si>
  <si>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</si>
  <si>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</si>
  <si>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</si>
  <si>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</si>
  <si>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</si>
  <si>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</si>
  <si>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</si>
  <si>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</si>
  <si>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</si>
  <si>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</si>
  <si>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</si>
  <si>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</si>
  <si>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</si>
  <si>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</si>
  <si>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</si>
  <si>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</si>
  <si>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</si>
  <si>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</si>
  <si>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</si>
  <si>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</si>
  <si>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</si>
  <si>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</si>
  <si>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</si>
  <si>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</si>
  <si>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</si>
  <si>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</si>
  <si>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</si>
  <si>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</si>
  <si>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</si>
  <si>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</si>
  <si>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</si>
  <si>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</si>
  <si>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</si>
  <si>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</si>
  <si>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</si>
  <si>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</si>
  <si>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</si>
  <si>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</si>
  <si>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</si>
  <si>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</si>
  <si>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</si>
  <si>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</si>
  <si>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</si>
  <si>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</si>
  <si>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</si>
  <si>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</si>
  <si>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</si>
  <si>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</si>
  <si>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</si>
  <si>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</si>
  <si>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</si>
  <si>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</si>
  <si>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</si>
  <si>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</si>
  <si>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</si>
  <si>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</si>
  <si>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</si>
  <si>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</si>
  <si>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</si>
  <si>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</si>
  <si>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</si>
  <si>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</si>
  <si>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</si>
  <si>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</si>
  <si>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</si>
  <si>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</si>
  <si>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</si>
  <si>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</si>
  <si>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</si>
  <si>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</si>
  <si>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</si>
  <si>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</si>
  <si>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</si>
  <si>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</si>
  <si>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</si>
  <si>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</si>
  <si>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</si>
  <si>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</si>
  <si>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</si>
  <si>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</si>
  <si>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</si>
  <si>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</si>
  <si>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</si>
  <si>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</si>
  <si>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</si>
  <si>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</si>
  <si>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</si>
  <si>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</si>
  <si>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</si>
  <si>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</si>
  <si>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</si>
  <si>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</si>
  <si>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</si>
  <si>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</si>
  <si>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</si>
  <si>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</si>
  <si>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</si>
  <si>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</si>
  <si>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</si>
  <si>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</si>
  <si>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</si>
  <si>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</si>
  <si>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</si>
  <si>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</si>
  <si>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</si>
  <si>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</si>
  <si>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</si>
  <si>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</si>
  <si>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</si>
  <si>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</si>
  <si>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</si>
  <si>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</si>
  <si>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</si>
  <si>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</si>
  <si>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</si>
  <si>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</si>
  <si>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</si>
  <si>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</si>
  <si>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</si>
  <si>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</si>
  <si>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</si>
  <si>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</si>
  <si>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</si>
  <si>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</si>
  <si>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</si>
  <si>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</si>
  <si>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</si>
  <si>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</si>
  <si>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</si>
  <si>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</si>
  <si>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</si>
  <si>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</si>
  <si>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</si>
  <si>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</si>
  <si>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</si>
  <si>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</si>
  <si>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</si>
  <si>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</si>
  <si>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</si>
  <si>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</si>
  <si>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</si>
  <si>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</si>
  <si>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</si>
  <si>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</si>
  <si>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</si>
  <si>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</si>
  <si>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</si>
  <si>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</si>
  <si>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</si>
  <si>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</si>
  <si>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</si>
  <si>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</si>
  <si>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</si>
  <si>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</si>
  <si>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</si>
  <si>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</si>
  <si>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</si>
  <si>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</si>
  <si>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</si>
  <si>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</si>
  <si>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</si>
  <si>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</si>
  <si>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</si>
  <si>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</si>
  <si>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</si>
  <si>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</si>
  <si>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</si>
  <si>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</si>
  <si>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</si>
  <si>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</si>
  <si>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</si>
  <si>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</si>
  <si>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</si>
  <si>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</si>
  <si>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</si>
  <si>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</si>
  <si>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</si>
  <si>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</si>
  <si>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</si>
  <si>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</si>
  <si>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</si>
  <si>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</si>
  <si>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</si>
  <si>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</si>
  <si>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</si>
  <si>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</si>
  <si>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</si>
  <si>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</si>
  <si>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</si>
  <si>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</si>
  <si>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</si>
  <si>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</si>
  <si>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</si>
  <si>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</si>
  <si>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</si>
  <si>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</si>
  <si>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</si>
  <si>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</si>
  <si>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</si>
  <si>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</si>
  <si>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</si>
  <si>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</si>
  <si>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</si>
  <si>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</si>
  <si>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</si>
  <si>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</si>
  <si>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</si>
  <si>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</si>
  <si>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</si>
  <si>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</si>
  <si>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</si>
  <si>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</si>
  <si>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</si>
  <si>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</si>
  <si>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</si>
  <si>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</si>
  <si>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</si>
  <si>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</si>
  <si>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</si>
  <si>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</si>
  <si>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</si>
  <si>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</si>
  <si>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</si>
  <si>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</si>
  <si>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</si>
  <si>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</si>
  <si>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</si>
  <si>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</si>
  <si>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</si>
  <si>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</si>
  <si>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</si>
  <si>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</si>
  <si>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</si>
  <si>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</si>
  <si>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</si>
  <si>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</si>
  <si>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</si>
  <si>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</si>
  <si>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</si>
  <si>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</si>
  <si>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</si>
  <si>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</si>
  <si>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</si>
  <si>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</si>
  <si>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</si>
  <si>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</si>
  <si>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</si>
  <si>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</si>
  <si>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</si>
  <si>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</si>
  <si>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</si>
  <si>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</si>
  <si>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</si>
  <si>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</si>
  <si>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</si>
  <si>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</si>
  <si>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</si>
  <si>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</si>
  <si>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</si>
  <si>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</si>
  <si>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</si>
  <si>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</si>
  <si>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</si>
  <si>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</si>
  <si>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</si>
  <si>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</si>
  <si>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</si>
  <si>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</si>
  <si>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</si>
  <si>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</si>
  <si>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</si>
  <si>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</si>
  <si>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</si>
  <si>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</si>
  <si>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</si>
  <si>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</si>
  <si>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</si>
  <si>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</si>
  <si>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</si>
  <si>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</si>
  <si>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</si>
  <si>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</si>
  <si>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</si>
  <si>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</si>
  <si>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</si>
  <si>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</si>
  <si>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</si>
  <si>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</si>
  <si>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</si>
  <si>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</si>
  <si>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</si>
  <si>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</si>
  <si>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</si>
  <si>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</si>
  <si>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</si>
  <si>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</si>
  <si>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</si>
  <si>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</si>
  <si>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</si>
  <si>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</si>
  <si>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</si>
  <si>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</si>
  <si>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</si>
  <si>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</si>
  <si>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</si>
  <si>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</si>
  <si>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</si>
  <si>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</si>
  <si>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</si>
  <si>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</si>
  <si>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</si>
  <si>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</si>
  <si>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</si>
  <si>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</si>
  <si>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</si>
  <si>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</si>
  <si>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</si>
  <si>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</si>
  <si>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</si>
  <si>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</si>
  <si>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</si>
  <si>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</si>
  <si>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</si>
  <si>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</si>
  <si>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</si>
  <si>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</si>
  <si>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</si>
  <si>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</si>
  <si>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</si>
  <si>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</si>
  <si>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</si>
  <si>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</si>
  <si>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</si>
  <si>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</si>
  <si>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</si>
  <si>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</si>
  <si>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</si>
  <si>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</si>
  <si>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</si>
  <si>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</si>
  <si>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</si>
  <si>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</si>
  <si>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</si>
  <si>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</si>
  <si>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</si>
  <si>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</si>
  <si>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</si>
  <si>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</si>
  <si>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</si>
  <si>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</si>
  <si>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</si>
  <si>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</si>
  <si>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</si>
  <si>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</si>
  <si>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</si>
  <si>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</si>
  <si>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</si>
  <si>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</si>
  <si>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</si>
  <si>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</si>
  <si>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</si>
  <si>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</si>
  <si>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</si>
  <si>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</si>
  <si>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</si>
  <si>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</si>
  <si>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</si>
  <si>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</si>
  <si>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</si>
  <si>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</si>
  <si>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</si>
  <si>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</si>
  <si>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</si>
  <si>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</si>
  <si>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</si>
  <si>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</si>
  <si>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</si>
  <si>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</si>
  <si>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</si>
  <si>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</si>
  <si>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</si>
  <si>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</si>
  <si>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</si>
  <si>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</si>
  <si>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</si>
  <si>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</si>
  <si>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</si>
  <si>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</si>
  <si>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</si>
  <si>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</si>
  <si>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</si>
  <si>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</si>
  <si>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</si>
  <si>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</si>
  <si>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</si>
  <si>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</si>
  <si>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</si>
  <si>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</si>
  <si>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</si>
  <si>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</si>
  <si>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</si>
  <si>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</si>
  <si>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</si>
  <si>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</si>
  <si>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</si>
  <si>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</si>
  <si>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</si>
  <si>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</si>
  <si>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</si>
  <si>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</si>
  <si>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</si>
  <si>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</si>
  <si>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</si>
  <si>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</si>
  <si>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</si>
  <si>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</si>
  <si>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</si>
  <si>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</si>
  <si>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</si>
  <si>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</si>
  <si>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</si>
  <si>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</si>
  <si>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</si>
  <si>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</si>
  <si>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</si>
  <si>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</si>
  <si>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</si>
  <si>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</si>
  <si>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</si>
  <si>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</si>
  <si>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</si>
  <si>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</si>
  <si>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</si>
  <si>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</si>
  <si>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</si>
  <si>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</si>
  <si>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</si>
  <si>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</si>
  <si>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</si>
  <si>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</si>
  <si>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</si>
  <si>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</si>
  <si>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</si>
  <si>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</si>
  <si>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</si>
  <si>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</si>
  <si>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</si>
  <si>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</si>
  <si>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</si>
  <si>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</si>
  <si>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</si>
  <si>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</si>
  <si>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</si>
  <si>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</si>
  <si>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</si>
  <si>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</si>
  <si>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</si>
  <si>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</si>
  <si>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</si>
  <si>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</si>
  <si>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</si>
  <si>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</si>
  <si>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</si>
  <si>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</si>
  <si>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</si>
  <si>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</si>
  <si>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</si>
  <si>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</si>
  <si>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</si>
  <si>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</si>
  <si>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</si>
  <si>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</si>
  <si>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</si>
  <si>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</si>
  <si>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</si>
  <si>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</si>
  <si>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</si>
  <si>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</si>
  <si>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</si>
  <si>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</si>
  <si>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</si>
  <si>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</si>
  <si>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</si>
  <si>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</si>
  <si>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</si>
  <si>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</si>
  <si>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</si>
  <si>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</si>
  <si>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</si>
  <si>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</si>
  <si>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</si>
  <si>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</si>
  <si>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</si>
  <si>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</si>
  <si>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</si>
  <si>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</si>
  <si>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</si>
  <si>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</si>
  <si>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</si>
  <si>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</si>
  <si>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</si>
  <si>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</si>
  <si>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</si>
  <si>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</si>
  <si>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</si>
  <si>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</si>
  <si>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</si>
  <si>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</si>
  <si>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</si>
  <si>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</si>
  <si>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</si>
  <si>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</si>
  <si>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</si>
  <si>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</si>
  <si>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</si>
  <si>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</si>
  <si>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</si>
  <si>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</si>
  <si>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</si>
  <si>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</si>
  <si>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</si>
  <si>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</si>
  <si>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</si>
  <si>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</si>
  <si>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</si>
  <si>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</si>
  <si>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</si>
  <si>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</si>
  <si>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</si>
  <si>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</si>
  <si>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</si>
  <si>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</si>
  <si>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</si>
  <si>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</si>
  <si>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</si>
  <si>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</si>
  <si>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</si>
  <si>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</si>
  <si>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</si>
  <si>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</si>
  <si>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</si>
  <si>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</si>
  <si>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</si>
  <si>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</si>
  <si>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</si>
  <si>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</si>
  <si>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</si>
  <si>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</si>
  <si>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</si>
  <si>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</si>
  <si>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</si>
  <si>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</si>
  <si>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</si>
  <si>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</si>
  <si>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</si>
  <si>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</si>
  <si>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</si>
  <si>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</si>
  <si>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</si>
  <si>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</si>
  <si>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</si>
  <si>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</si>
  <si>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</si>
  <si>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</si>
  <si>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</si>
  <si>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</si>
  <si>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</si>
  <si>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</si>
  <si>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</si>
  <si>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</si>
  <si>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</si>
  <si>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</si>
  <si>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</si>
  <si>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</si>
  <si>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</si>
  <si>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</si>
  <si>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</si>
  <si>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</si>
  <si>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</si>
  <si>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</si>
  <si>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</si>
  <si>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</si>
  <si>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</si>
  <si>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</si>
  <si>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</si>
  <si>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</si>
  <si>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</si>
  <si>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</si>
  <si>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</si>
  <si>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</si>
  <si>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</si>
  <si>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</si>
  <si>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</si>
  <si>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</si>
  <si>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</si>
  <si>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</si>
  <si>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</si>
  <si>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</si>
  <si>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</si>
  <si>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</si>
  <si>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</si>
  <si>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</si>
  <si>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</si>
  <si>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</si>
  <si>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</si>
  <si>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</si>
  <si>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</si>
  <si>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</si>
  <si>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</si>
  <si>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</si>
  <si>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</si>
  <si>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</si>
  <si>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</si>
  <si>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</si>
  <si>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</si>
  <si>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</si>
  <si>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</si>
  <si>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</si>
  <si>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</si>
  <si>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</si>
  <si>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</si>
  <si>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</si>
  <si>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</si>
  <si>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</si>
  <si>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</si>
  <si>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</si>
  <si>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</si>
  <si>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</si>
  <si>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</si>
  <si>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</si>
  <si>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</si>
  <si>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</si>
  <si>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</si>
  <si>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</si>
  <si>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</si>
  <si>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</si>
  <si>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</si>
  <si>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</si>
  <si>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</si>
  <si>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</si>
  <si>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</si>
  <si>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</si>
  <si>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</si>
  <si>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</si>
  <si>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</si>
  <si>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</si>
  <si>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</si>
  <si>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</si>
  <si>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</si>
  <si>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</si>
  <si>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</si>
  <si>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</si>
  <si>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</si>
  <si>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</si>
  <si>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</si>
  <si>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</si>
  <si>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</si>
  <si>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</si>
  <si>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</si>
  <si>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</si>
  <si>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</si>
  <si>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</si>
  <si>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</si>
  <si>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</si>
  <si>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</si>
  <si>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</si>
  <si>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</si>
  <si>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</si>
  <si>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</si>
  <si>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</si>
  <si>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</si>
  <si>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</si>
  <si>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</si>
  <si>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</si>
  <si>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</si>
  <si>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</si>
  <si>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</si>
  <si>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</si>
  <si>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</si>
  <si>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</si>
  <si>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</si>
  <si>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</si>
  <si>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</si>
  <si>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</si>
  <si>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</si>
  <si>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</si>
  <si>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</si>
  <si>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</si>
  <si>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</si>
  <si>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</si>
  <si>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</si>
  <si>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</si>
  <si>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</si>
  <si>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</si>
  <si>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</si>
  <si>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</si>
  <si>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</si>
  <si>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</si>
  <si>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</si>
  <si>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</si>
  <si>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</si>
  <si>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</si>
  <si>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</si>
  <si>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</si>
  <si>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</si>
  <si>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</si>
  <si>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</si>
  <si>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</si>
  <si>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</si>
  <si>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</si>
  <si>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</si>
  <si>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</si>
  <si>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</si>
  <si>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</si>
  <si>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</si>
  <si>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</si>
  <si>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</si>
  <si>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</si>
  <si>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</si>
  <si>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</si>
  <si>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</si>
  <si>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</si>
  <si>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</si>
  <si>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</si>
  <si>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</si>
  <si>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</si>
  <si>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</si>
  <si>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</si>
  <si>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</si>
  <si>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</si>
  <si>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</si>
  <si>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</si>
  <si>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</si>
  <si>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</si>
  <si>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</si>
  <si>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</si>
  <si>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</si>
  <si>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</si>
  <si>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</si>
  <si>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</si>
  <si>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</si>
  <si>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</si>
  <si>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</si>
  <si>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</si>
  <si>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</si>
  <si>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</si>
  <si>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</si>
  <si>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</si>
  <si>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</si>
  <si>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</si>
  <si>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</si>
  <si>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</si>
  <si>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</si>
  <si>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</si>
  <si>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</si>
  <si>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</si>
  <si>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</si>
  <si>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</si>
  <si>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</si>
  <si>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</si>
  <si>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</si>
  <si>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</si>
  <si>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</si>
  <si>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</si>
  <si>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</si>
  <si>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</si>
  <si>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</si>
  <si>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</si>
  <si>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</si>
  <si>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</si>
  <si>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</si>
  <si>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</si>
  <si>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</si>
  <si>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</si>
  <si>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</si>
  <si>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</si>
  <si>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</si>
  <si>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</si>
  <si>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</si>
  <si>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</si>
  <si>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</si>
  <si>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</si>
  <si>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</si>
  <si>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</si>
  <si>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</si>
  <si>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</si>
  <si>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</si>
  <si>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</si>
  <si>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</si>
  <si>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</si>
  <si>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</si>
  <si>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</si>
  <si>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</si>
  <si>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</si>
  <si>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</si>
  <si>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</si>
  <si>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</si>
  <si>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</si>
  <si>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</si>
  <si>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</si>
  <si>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</si>
  <si>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</si>
  <si>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</si>
  <si>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</si>
  <si>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</si>
  <si>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</si>
  <si>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</si>
  <si>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</si>
  <si>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</si>
  <si>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</si>
  <si>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</si>
  <si>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</si>
  <si>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</si>
  <si>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</si>
  <si>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</si>
  <si>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</si>
  <si>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</si>
  <si>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</si>
  <si>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</si>
  <si>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</si>
  <si>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</si>
  <si>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</si>
  <si>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</si>
  <si>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</si>
  <si>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</si>
  <si>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</si>
  <si>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</si>
  <si>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</si>
  <si>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</si>
  <si>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</si>
  <si>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</si>
  <si>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</si>
  <si>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</si>
  <si>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</si>
  <si>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</si>
  <si>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</si>
  <si>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</si>
  <si>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</si>
  <si>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</si>
  <si>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</si>
  <si>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</si>
  <si>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</si>
  <si>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</si>
  <si>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</si>
  <si>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</si>
  <si>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</si>
  <si>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</si>
  <si>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</si>
  <si>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</si>
  <si>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</si>
  <si>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</si>
  <si>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</si>
  <si>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</si>
  <si>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</si>
  <si>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</si>
  <si>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</si>
  <si>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</si>
  <si>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</si>
  <si>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</si>
  <si>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</si>
  <si>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</si>
  <si>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</si>
  <si>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</si>
  <si>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</si>
  <si>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</si>
  <si>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</si>
  <si>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</si>
  <si>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</si>
  <si>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</si>
  <si>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</si>
  <si>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</si>
  <si>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</si>
  <si>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</si>
  <si>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</si>
  <si>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</si>
  <si>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</si>
  <si>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</si>
  <si>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</si>
  <si>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</si>
  <si>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</si>
  <si>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</si>
  <si>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</si>
  <si>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</si>
  <si>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</si>
  <si>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</si>
  <si>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</si>
  <si>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</si>
  <si>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</si>
  <si>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</si>
  <si>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</si>
  <si>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</si>
  <si>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</si>
  <si>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</si>
  <si>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</si>
  <si>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</si>
  <si>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</si>
  <si>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</si>
  <si>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</si>
  <si>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</si>
  <si>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</si>
  <si>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</si>
  <si>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</si>
  <si>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</si>
  <si>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</si>
  <si>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</si>
  <si>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</si>
  <si>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</si>
  <si>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</si>
  <si>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</si>
  <si>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</si>
  <si>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</si>
  <si>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</si>
  <si>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</si>
  <si>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</si>
  <si>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</si>
  <si>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</si>
  <si>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</si>
  <si>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</si>
  <si>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</si>
  <si>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</si>
  <si>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</si>
  <si>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</si>
  <si>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</si>
  <si>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</si>
  <si>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</si>
  <si>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</si>
  <si>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</si>
  <si>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</si>
  <si>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</si>
  <si>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</si>
  <si>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</si>
  <si>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</si>
  <si>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</si>
  <si>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</si>
  <si>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</si>
  <si>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</si>
  <si>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</si>
  <si>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</si>
  <si>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</si>
  <si>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</si>
  <si>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</si>
  <si>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</si>
  <si>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</si>
  <si>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</si>
  <si>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</si>
  <si>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</si>
  <si>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</si>
  <si>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</si>
  <si>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</si>
  <si>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</si>
  <si>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</si>
  <si>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</si>
  <si>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</si>
  <si>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</si>
  <si>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</si>
  <si>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</si>
  <si>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</si>
  <si>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</si>
  <si>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</si>
  <si>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</si>
  <si>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</si>
  <si>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</si>
  <si>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</si>
  <si>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</si>
  <si>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</si>
  <si>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</si>
  <si>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</si>
  <si>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</si>
  <si>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</si>
  <si>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</si>
  <si>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</si>
  <si>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</si>
  <si>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</si>
  <si>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</si>
  <si>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</si>
  <si>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</si>
  <si>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</si>
  <si>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</si>
  <si>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</si>
  <si>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</si>
  <si>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</si>
  <si>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</si>
  <si>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</si>
  <si>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</si>
  <si>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</si>
  <si>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</si>
  <si>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</si>
  <si>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</si>
  <si>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</si>
  <si>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</si>
  <si>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</si>
  <si>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</si>
  <si>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</si>
  <si>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</si>
  <si>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</si>
  <si>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</si>
  <si>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</si>
  <si>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</si>
  <si>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</si>
  <si>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</si>
  <si>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</si>
  <si>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</si>
  <si>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</si>
  <si>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</si>
  <si>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</si>
  <si>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</si>
  <si>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</si>
  <si>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</si>
  <si>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</si>
  <si>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</si>
  <si>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</si>
  <si>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</si>
  <si>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</si>
  <si>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</si>
  <si>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</si>
  <si>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</si>
  <si>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</si>
  <si>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</si>
  <si>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</si>
  <si>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</si>
  <si>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</si>
  <si>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</si>
  <si>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</si>
  <si>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</si>
  <si>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</si>
  <si>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</si>
  <si>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</si>
  <si>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</si>
  <si>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</si>
  <si>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</si>
  <si>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</si>
  <si>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</si>
  <si>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</si>
  <si>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</si>
  <si>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</si>
  <si>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</si>
  <si>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</si>
  <si>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</si>
  <si>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</si>
  <si>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</si>
  <si>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</si>
  <si>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</si>
  <si>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</si>
  <si>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</si>
  <si>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</si>
  <si>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</si>
  <si>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</si>
  <si>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</si>
  <si>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</si>
  <si>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</si>
  <si>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</si>
  <si>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</si>
  <si>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</si>
  <si>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</si>
  <si>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</si>
  <si>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</si>
  <si>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</si>
  <si>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</si>
  <si>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</si>
  <si>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</si>
  <si>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</si>
  <si>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</si>
  <si>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</si>
  <si>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</si>
  <si>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</si>
  <si>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</si>
  <si>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</si>
  <si>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</si>
  <si>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</si>
  <si>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</si>
  <si>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</si>
  <si>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</si>
  <si>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</si>
  <si>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</si>
  <si>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</si>
  <si>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</si>
  <si>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</si>
  <si>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</si>
  <si>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</si>
  <si>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</si>
  <si>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</si>
  <si>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</si>
  <si>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</si>
  <si>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</si>
  <si>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</si>
  <si>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</si>
  <si>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</si>
  <si>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</si>
  <si>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</si>
  <si>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</si>
  <si>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</si>
  <si>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</si>
  <si>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</si>
  <si>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</si>
  <si>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</si>
  <si>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</si>
  <si>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</si>
  <si>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</si>
  <si>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</si>
  <si>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</si>
  <si>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</si>
  <si>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</si>
  <si>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</si>
  <si>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</si>
  <si>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</si>
  <si>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</si>
  <si>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</si>
  <si>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</si>
  <si>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</si>
  <si>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</si>
  <si>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</si>
  <si>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</si>
  <si>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</si>
  <si>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</si>
  <si>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</si>
  <si>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</si>
  <si>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</si>
  <si>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</si>
  <si>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</si>
  <si>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</si>
  <si>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</si>
  <si>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</si>
  <si>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</si>
  <si>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</si>
  <si>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</si>
  <si>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</si>
  <si>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</si>
  <si>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</si>
  <si>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</si>
  <si>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</si>
  <si>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</si>
  <si>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</si>
  <si>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</si>
  <si>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</si>
  <si>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</si>
  <si>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</si>
  <si>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</si>
  <si>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</si>
  <si>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</si>
  <si>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</si>
  <si>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</si>
  <si>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</si>
  <si>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</si>
  <si>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</si>
  <si>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</si>
  <si>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</si>
  <si>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</si>
  <si>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</si>
  <si>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</si>
  <si>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</si>
  <si>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</si>
  <si>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</si>
  <si>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</si>
  <si>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</si>
  <si>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</si>
  <si>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</si>
  <si>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</si>
  <si>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</si>
  <si>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</si>
  <si>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</si>
  <si>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</si>
  <si>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</si>
  <si>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</si>
  <si>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</si>
  <si>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</si>
  <si>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</si>
  <si>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</si>
  <si>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</si>
  <si>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</si>
  <si>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</si>
  <si>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</si>
  <si>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</si>
  <si>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</si>
  <si>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</si>
  <si>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</si>
  <si>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</si>
  <si>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</si>
  <si>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</si>
  <si>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</si>
  <si>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</si>
  <si>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</si>
  <si>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</si>
  <si>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</si>
  <si>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</si>
  <si>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</si>
  <si>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</si>
  <si>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</si>
  <si>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</si>
  <si>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</si>
  <si>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</si>
  <si>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</si>
  <si>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</si>
  <si>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</si>
  <si>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</si>
  <si>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</si>
  <si>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</si>
  <si>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</si>
  <si>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</si>
  <si>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</si>
  <si>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</si>
  <si>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</si>
  <si>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</si>
  <si>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</si>
  <si>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</si>
  <si>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</si>
  <si>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</si>
  <si>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</si>
  <si>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</si>
  <si>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</si>
  <si>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</si>
  <si>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</si>
  <si>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</si>
  <si>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</si>
  <si>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</si>
  <si>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</si>
  <si>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</si>
  <si>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</si>
  <si>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</si>
  <si>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</si>
  <si>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</si>
  <si>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</si>
  <si>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</si>
  <si>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</si>
  <si>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</si>
  <si>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</si>
  <si>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</si>
  <si>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</si>
  <si>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</si>
  <si>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</si>
  <si>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</si>
  <si>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</si>
  <si>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</si>
  <si>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</si>
  <si>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</si>
  <si>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</si>
  <si>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</si>
  <si>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</si>
  <si>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</si>
  <si>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</si>
  <si>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</si>
  <si>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</si>
  <si>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</si>
  <si>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</si>
  <si>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</si>
  <si>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</si>
  <si>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</si>
  <si>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</si>
  <si>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</si>
  <si>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</si>
  <si>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</si>
  <si>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</si>
  <si>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</si>
  <si>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</si>
  <si>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</si>
  <si>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</si>
  <si>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</si>
  <si>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</si>
  <si>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</si>
  <si>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</si>
  <si>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</si>
  <si>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</si>
  <si>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</si>
  <si>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</si>
  <si>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</si>
  <si>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</si>
  <si>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</si>
  <si>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</si>
  <si>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</si>
  <si>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</si>
  <si>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</si>
  <si>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</si>
  <si>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</si>
  <si>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</si>
  <si>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</si>
  <si>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</si>
  <si>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</si>
  <si>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</si>
  <si>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</si>
  <si>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</si>
  <si>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</si>
  <si>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</si>
  <si>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</si>
  <si>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</si>
  <si>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</si>
  <si>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</si>
  <si>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</si>
  <si>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</si>
  <si>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</si>
  <si>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</si>
  <si>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</si>
  <si>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</si>
  <si>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</si>
  <si>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</si>
  <si>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</si>
  <si>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</si>
  <si>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</si>
  <si>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</si>
  <si>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</si>
  <si>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</si>
  <si>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</si>
  <si>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</si>
  <si>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</si>
  <si>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</si>
  <si>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</si>
  <si>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</si>
  <si>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</si>
  <si>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</si>
  <si>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</si>
  <si>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</si>
  <si>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</si>
  <si>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</si>
  <si>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</si>
  <si>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</si>
  <si>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</si>
  <si>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</si>
  <si>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</si>
  <si>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</si>
  <si>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</si>
  <si>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</si>
  <si>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</si>
  <si>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</si>
  <si>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</si>
  <si>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</si>
  <si>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</si>
  <si>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</si>
  <si>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</si>
  <si>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</si>
  <si>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</si>
  <si>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</si>
  <si>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</si>
  <si>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</si>
  <si>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</si>
  <si>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</si>
  <si>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</si>
  <si>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</si>
  <si>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</si>
  <si>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</si>
  <si>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</si>
  <si>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</si>
  <si>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</si>
  <si>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</si>
  <si>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</si>
  <si>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</si>
  <si>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</si>
  <si>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</si>
  <si>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</si>
  <si>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</si>
  <si>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</si>
  <si>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</si>
  <si>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</si>
  <si>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</si>
  <si>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</si>
  <si>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</si>
  <si>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</si>
  <si>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</si>
  <si>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</si>
  <si>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</si>
  <si>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</si>
  <si>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</si>
  <si>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</si>
  <si>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</si>
  <si>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</si>
  <si>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</si>
  <si>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</si>
  <si>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</si>
  <si>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</si>
  <si>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</si>
  <si>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</si>
  <si>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</si>
  <si>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</si>
  <si>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</si>
  <si>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</si>
  <si>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</si>
  <si>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</si>
  <si>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</si>
  <si>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</si>
  <si>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</si>
  <si>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</si>
  <si>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</si>
  <si>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</si>
  <si>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</si>
  <si>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</si>
  <si>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</si>
  <si>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</si>
  <si>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</si>
  <si>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</si>
  <si>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</si>
  <si>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</si>
  <si>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</si>
  <si>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</si>
  <si>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</si>
  <si>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</si>
  <si>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</si>
  <si>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</si>
  <si>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</si>
  <si>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</si>
  <si>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</si>
  <si>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</si>
  <si>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</si>
  <si>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</si>
  <si>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</si>
  <si>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</si>
  <si>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</si>
  <si>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</si>
  <si>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</si>
  <si>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</si>
  <si>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</si>
  <si>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</si>
  <si>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</si>
  <si>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</si>
  <si>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</si>
  <si>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</si>
  <si>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</si>
  <si>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</si>
  <si>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</si>
  <si>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</si>
  <si>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</si>
  <si>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</si>
  <si>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</si>
  <si>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</si>
  <si>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</si>
  <si>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</si>
  <si>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</si>
  <si>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</si>
  <si>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</si>
  <si>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</si>
  <si>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</si>
  <si>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</si>
  <si>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</si>
  <si>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</si>
  <si>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</si>
  <si>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</si>
  <si>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</si>
  <si>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</si>
  <si>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</si>
  <si>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</si>
  <si>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</si>
  <si>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</si>
  <si>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</si>
  <si>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</si>
  <si>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</si>
  <si>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</si>
  <si>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</si>
  <si>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</si>
  <si>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</si>
  <si>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</si>
  <si>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</si>
  <si>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</si>
  <si>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</si>
  <si>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</si>
  <si>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</si>
  <si>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</si>
  <si>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</si>
  <si>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</si>
  <si>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</si>
  <si>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</si>
  <si>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</si>
  <si>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</si>
  <si>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</si>
  <si>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</si>
  <si>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</si>
  <si>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</si>
  <si>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</si>
  <si>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</si>
  <si>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</si>
  <si>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</si>
  <si>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</si>
  <si>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</si>
  <si>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</si>
  <si>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</si>
  <si>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</si>
  <si>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</si>
  <si>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</si>
  <si>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</si>
  <si>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</si>
  <si>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</si>
  <si>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</si>
  <si>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</si>
  <si>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</si>
  <si>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</si>
  <si>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</si>
  <si>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</si>
  <si>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</si>
  <si>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</si>
  <si>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</si>
  <si>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</si>
  <si>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</si>
  <si>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</si>
  <si>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</si>
  <si>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</si>
  <si>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</si>
  <si>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</si>
  <si>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</si>
  <si>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</si>
  <si>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</si>
  <si>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</si>
  <si>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</si>
  <si>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</si>
  <si>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</si>
  <si>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</si>
  <si>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</si>
  <si>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</si>
  <si>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</si>
  <si>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</si>
  <si>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</si>
  <si>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</si>
  <si>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</si>
  <si>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</si>
  <si>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</si>
  <si>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</si>
  <si>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</si>
  <si>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</si>
  <si>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</si>
  <si>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</si>
  <si>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</si>
  <si>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</si>
  <si>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</si>
  <si>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</si>
  <si>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</si>
  <si>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</si>
  <si>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</si>
  <si>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</si>
  <si>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</si>
  <si>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</si>
  <si>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</si>
  <si>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</si>
  <si>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</si>
  <si>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</si>
  <si>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</si>
  <si>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</si>
  <si>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</si>
  <si>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</si>
  <si>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</si>
  <si>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</si>
  <si>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</si>
  <si>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</si>
  <si>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</si>
  <si>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</si>
  <si>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</si>
  <si>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</si>
  <si>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</si>
  <si>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</si>
  <si>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</si>
  <si>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</si>
  <si>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</si>
  <si>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</si>
  <si>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</si>
  <si>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</si>
  <si>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</si>
  <si>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</si>
  <si>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</si>
  <si>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</si>
  <si>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</si>
  <si>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</si>
  <si>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</si>
  <si>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</si>
  <si>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</si>
  <si>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</si>
  <si>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</si>
  <si>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</si>
  <si>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</si>
  <si>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</si>
  <si>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</si>
  <si>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</si>
  <si>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</si>
  <si>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</si>
  <si>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</si>
  <si>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</si>
  <si>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</si>
  <si>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</si>
  <si>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</si>
  <si>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</si>
  <si>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</si>
  <si>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</si>
  <si>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</si>
  <si>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</si>
  <si>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</si>
  <si>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</si>
  <si>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</si>
  <si>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</si>
  <si>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</si>
  <si>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</si>
  <si>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</si>
  <si>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</si>
  <si>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</si>
  <si>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</si>
  <si>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</si>
  <si>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</si>
  <si>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</si>
  <si>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</si>
  <si>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</si>
  <si>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</si>
  <si>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</si>
  <si>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</si>
  <si>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</si>
  <si>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</si>
  <si>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</si>
  <si>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</si>
  <si>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</si>
  <si>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</si>
  <si>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</si>
  <si>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</si>
  <si>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</si>
  <si>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</si>
  <si>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</si>
  <si>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</si>
  <si>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</si>
  <si>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</si>
  <si>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</si>
  <si>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</si>
  <si>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</si>
  <si>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</si>
  <si>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</si>
  <si>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</si>
  <si>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</si>
  <si>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</si>
  <si>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</si>
  <si>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</si>
  <si>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</si>
  <si>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</si>
  <si>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</si>
  <si>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</si>
  <si>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</si>
  <si>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</si>
  <si>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</si>
  <si>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</si>
  <si>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</si>
  <si>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</si>
  <si>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</si>
  <si>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</si>
  <si>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</si>
  <si>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</si>
  <si>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</si>
  <si>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</si>
  <si>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</si>
  <si>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</si>
  <si>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</si>
  <si>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</si>
  <si>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</si>
  <si>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</si>
  <si>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</si>
  <si>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</si>
  <si>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</si>
  <si>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</si>
  <si>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</si>
  <si>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</si>
  <si>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</si>
  <si>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</si>
  <si>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</si>
  <si>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</si>
  <si>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</si>
  <si>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</si>
  <si>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</si>
  <si>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</si>
  <si>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</si>
  <si>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</si>
  <si>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</si>
  <si>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</si>
  <si>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</si>
  <si>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</si>
  <si>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</si>
  <si>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</si>
  <si>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</si>
  <si>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</si>
  <si>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</si>
  <si>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</si>
  <si>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</si>
  <si>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</si>
  <si>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</si>
  <si>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</si>
  <si>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</si>
  <si>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</si>
  <si>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</si>
  <si>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</si>
  <si>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</si>
  <si>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</si>
  <si>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</si>
  <si>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</si>
  <si>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</si>
  <si>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</si>
  <si>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</si>
  <si>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</si>
  <si>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</si>
  <si>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</si>
  <si>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</si>
  <si>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</si>
  <si>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</si>
  <si>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</si>
  <si>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</si>
  <si>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</si>
  <si>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</si>
  <si>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</si>
  <si>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</si>
  <si>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</si>
  <si>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</si>
  <si>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</si>
  <si>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</si>
  <si>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</si>
  <si>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</si>
  <si>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</si>
  <si>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</si>
  <si>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</si>
  <si>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</si>
  <si>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</si>
  <si>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</si>
  <si>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</si>
  <si>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</si>
  <si>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</si>
  <si>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</si>
  <si>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</si>
  <si>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</si>
  <si>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</si>
  <si>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</si>
  <si>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</si>
  <si>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</si>
  <si>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</si>
  <si>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</si>
  <si>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</si>
  <si>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</si>
  <si>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</si>
  <si>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</si>
  <si>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</si>
  <si>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</si>
  <si>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</si>
  <si>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</si>
  <si>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</si>
  <si>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</si>
  <si>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</si>
  <si>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</si>
  <si>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</si>
  <si>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</si>
  <si>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</si>
  <si>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</si>
  <si>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</si>
  <si>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</si>
  <si>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</si>
  <si>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</si>
  <si>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</si>
  <si>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</si>
  <si>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</si>
  <si>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</si>
  <si>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</si>
  <si>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</si>
  <si>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</si>
  <si>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</si>
  <si>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</si>
  <si>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</si>
  <si>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</si>
  <si>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</si>
  <si>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</si>
  <si>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</si>
  <si>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</si>
  <si>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</si>
  <si>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</si>
  <si>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</si>
  <si>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</si>
  <si>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</si>
  <si>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</si>
  <si>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</si>
  <si>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</si>
  <si>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</si>
  <si>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</si>
  <si>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</si>
  <si>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</si>
  <si>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</si>
  <si>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</si>
  <si>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</si>
  <si>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</si>
  <si>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</si>
  <si>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</si>
  <si>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</si>
  <si>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</si>
  <si>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</si>
  <si>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</si>
  <si>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</si>
  <si>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</si>
  <si>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</si>
  <si>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</si>
  <si>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</si>
  <si>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</si>
  <si>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</si>
  <si>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</si>
  <si>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</si>
  <si>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</si>
  <si>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</si>
  <si>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</si>
  <si>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</si>
  <si>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</si>
  <si>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</si>
  <si>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</si>
  <si>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</si>
  <si>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</si>
  <si>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</si>
  <si>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</si>
  <si>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</si>
  <si>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</si>
  <si>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</si>
  <si>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</si>
  <si>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</si>
  <si>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</si>
  <si>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</si>
  <si>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</si>
  <si>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</si>
  <si>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</si>
  <si>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</si>
  <si>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</si>
  <si>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</si>
  <si>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</si>
  <si>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</si>
  <si>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</si>
  <si>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</si>
  <si>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</si>
  <si>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</si>
  <si>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</si>
  <si>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</si>
  <si>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</si>
  <si>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</si>
  <si>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</si>
  <si>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</si>
  <si>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</si>
  <si>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</si>
  <si>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</si>
  <si>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</si>
  <si>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</si>
  <si>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</si>
  <si>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</si>
  <si>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</si>
  <si>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</si>
  <si>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</si>
  <si>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</si>
  <si>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</si>
  <si>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</si>
  <si>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</si>
  <si>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</si>
  <si>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</si>
  <si>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</si>
  <si>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</si>
  <si>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</si>
  <si>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</si>
  <si>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</si>
  <si>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</si>
  <si>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</si>
  <si>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</si>
  <si>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</si>
  <si>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</si>
  <si>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</si>
  <si>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</si>
  <si>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</si>
  <si>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</si>
  <si>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</si>
  <si>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</si>
  <si>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</si>
  <si>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</si>
  <si>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</si>
  <si>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</si>
  <si>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</si>
  <si>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</si>
  <si>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</si>
  <si>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</si>
  <si>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</si>
  <si>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</si>
  <si>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</si>
  <si>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</si>
  <si>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</si>
  <si>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</si>
  <si>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</si>
  <si>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</si>
  <si>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</si>
  <si>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</si>
  <si>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</si>
  <si>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</si>
  <si>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</si>
  <si>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</si>
  <si>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</si>
  <si>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</si>
  <si>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</si>
  <si>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</si>
  <si>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</si>
  <si>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</si>
  <si>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</si>
  <si>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</si>
  <si>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</si>
  <si>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</si>
  <si>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</si>
  <si>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</si>
  <si>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</si>
  <si>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</si>
  <si>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</si>
  <si>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</si>
  <si>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</si>
  <si>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</si>
  <si>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</si>
  <si>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</si>
  <si>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</si>
  <si>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</si>
  <si>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</si>
  <si>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</si>
  <si>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</si>
  <si>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</si>
  <si>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</si>
  <si>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</si>
  <si>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</si>
  <si>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</si>
  <si>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</si>
  <si>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</si>
  <si>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</si>
  <si>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</si>
  <si>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</si>
  <si>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</si>
  <si>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</si>
  <si>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</si>
  <si>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</si>
  <si>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</si>
  <si>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</si>
  <si>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</si>
  <si>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</si>
  <si>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</si>
  <si>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</si>
  <si>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</si>
  <si>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</si>
  <si>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</si>
  <si>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</si>
  <si>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</si>
  <si>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</si>
  <si>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</si>
  <si>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</si>
  <si>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</si>
  <si>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</si>
  <si>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</si>
  <si>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</si>
  <si>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</si>
  <si>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</si>
  <si>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</si>
  <si>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</si>
  <si>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</si>
  <si>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</si>
  <si>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</si>
  <si>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</si>
  <si>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</si>
  <si>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</si>
  <si>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</si>
  <si>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</si>
  <si>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</si>
  <si>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</si>
  <si>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</si>
  <si>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</si>
  <si>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</si>
  <si>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</si>
  <si>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</si>
  <si>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</si>
  <si>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</si>
  <si>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</si>
  <si>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</si>
  <si>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</si>
  <si>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</si>
  <si>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</si>
  <si>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</si>
  <si>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</si>
  <si>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</si>
  <si>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</si>
  <si>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</si>
  <si>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</si>
  <si>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</si>
  <si>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</si>
  <si>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</si>
  <si>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</si>
  <si>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</si>
  <si>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</si>
  <si>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</si>
  <si>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</si>
  <si>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</si>
  <si>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</si>
  <si>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</si>
  <si>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</si>
  <si>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</si>
  <si>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</si>
  <si>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</si>
  <si>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</si>
  <si>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</si>
  <si>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</si>
  <si>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</si>
  <si>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</si>
  <si>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</si>
  <si>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</si>
  <si>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</si>
  <si>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</si>
  <si>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</si>
  <si>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</si>
  <si>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</si>
  <si>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</si>
  <si>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</si>
  <si>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</si>
  <si>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</si>
  <si>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</si>
  <si>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</si>
  <si>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</si>
  <si>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</si>
  <si>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</si>
  <si>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</si>
  <si>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</si>
  <si>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</si>
  <si>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</si>
  <si>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</si>
  <si>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</si>
  <si>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</si>
  <si>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</si>
  <si>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</si>
  <si>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</si>
  <si>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</si>
  <si>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</si>
  <si>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</si>
  <si>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</si>
  <si>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</si>
  <si>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</si>
  <si>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</si>
  <si>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</si>
  <si>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</si>
  <si>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</si>
  <si>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</si>
  <si>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</si>
  <si>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</si>
  <si>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</si>
  <si>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</si>
  <si>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</si>
  <si>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</si>
  <si>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</si>
  <si>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</si>
  <si>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</si>
  <si>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</si>
  <si>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</si>
  <si>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</si>
  <si>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</si>
  <si>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</si>
  <si>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</si>
  <si>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</si>
  <si>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</si>
  <si>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</si>
  <si>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</si>
  <si>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</si>
  <si>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</si>
  <si>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</si>
  <si>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</si>
  <si>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</si>
  <si>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</si>
  <si>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</si>
  <si>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</si>
  <si>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</si>
  <si>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</si>
  <si>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</si>
  <si>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</si>
  <si>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</si>
  <si>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</si>
  <si>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</si>
  <si>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</si>
  <si>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</si>
  <si>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</si>
  <si>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</si>
  <si>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</si>
  <si>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</si>
  <si>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</si>
  <si>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</si>
  <si>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</si>
  <si>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</si>
  <si>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</si>
  <si>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</si>
  <si>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</si>
  <si>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</si>
  <si>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</si>
  <si>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</si>
  <si>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</si>
  <si>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</si>
  <si>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</si>
  <si>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</si>
  <si>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</si>
  <si>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</si>
  <si>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</si>
  <si>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</si>
  <si>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</si>
  <si>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</si>
  <si>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</si>
  <si>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</si>
  <si>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</si>
  <si>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</si>
  <si>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</si>
  <si>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</si>
  <si>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</si>
  <si>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</si>
  <si>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</si>
  <si>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</si>
  <si>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</si>
  <si>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</si>
  <si>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</si>
  <si>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</si>
  <si>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</si>
  <si>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</si>
  <si>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</si>
  <si>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</si>
  <si>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</si>
  <si>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</si>
  <si>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</si>
  <si>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</si>
  <si>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</si>
  <si>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</si>
  <si>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</si>
  <si>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</si>
  <si>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</si>
  <si>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</si>
  <si>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</si>
  <si>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</si>
  <si>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</si>
  <si>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</si>
  <si>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</si>
  <si>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</si>
  <si>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</si>
  <si>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</si>
  <si>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</si>
  <si>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</si>
  <si>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</si>
  <si>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</si>
  <si>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</si>
  <si>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</si>
  <si>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</si>
  <si>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</si>
  <si>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</si>
  <si>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</si>
  <si>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</si>
  <si>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</si>
  <si>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</si>
  <si>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</si>
  <si>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</si>
  <si>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</si>
  <si>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</si>
  <si>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</si>
  <si>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</si>
  <si>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</si>
  <si>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</si>
  <si>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</si>
  <si>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</si>
  <si>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</si>
  <si>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</si>
  <si>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</si>
  <si>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</si>
  <si>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</si>
  <si>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</si>
  <si>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</si>
  <si>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</si>
  <si>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</si>
  <si>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</si>
  <si>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</si>
  <si>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</si>
  <si>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</si>
  <si>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</si>
  <si>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</si>
  <si>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</si>
  <si>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</si>
  <si>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</si>
  <si>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</si>
  <si>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</si>
  <si>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</si>
  <si>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</si>
  <si>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</si>
  <si>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</si>
  <si>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</si>
  <si>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</si>
  <si>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</si>
  <si>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</si>
  <si>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</si>
  <si>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</si>
  <si>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</si>
  <si>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</si>
  <si>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</si>
  <si>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</si>
  <si>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</si>
  <si>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</si>
  <si>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</si>
  <si>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</si>
  <si>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</si>
  <si>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</si>
  <si>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</si>
  <si>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</si>
  <si>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</si>
  <si>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</si>
  <si>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</si>
  <si>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</si>
  <si>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</si>
  <si>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</si>
  <si>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</si>
  <si>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</si>
  <si>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</si>
  <si>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</si>
  <si>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</si>
  <si>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</si>
  <si>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</si>
  <si>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</si>
  <si>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</si>
  <si>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</si>
  <si>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</si>
  <si>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</si>
  <si>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</si>
  <si>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</si>
  <si>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</si>
  <si>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</si>
  <si>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</si>
  <si>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</si>
  <si>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</si>
  <si>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</si>
  <si>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</si>
  <si>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</si>
  <si>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</si>
  <si>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</si>
  <si>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</si>
  <si>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</si>
  <si>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</si>
  <si>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</si>
  <si>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</si>
  <si>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</si>
  <si>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</si>
  <si>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</si>
  <si>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</si>
  <si>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</si>
  <si>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</si>
  <si>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</si>
  <si>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</si>
  <si>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</si>
  <si>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</si>
  <si>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</si>
  <si>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</si>
  <si>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</si>
  <si>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</si>
  <si>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</si>
  <si>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</si>
  <si>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</si>
  <si>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</si>
  <si>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</si>
  <si>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</si>
  <si>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</si>
  <si>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</si>
  <si>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</si>
  <si>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</si>
  <si>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</si>
  <si>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</si>
  <si>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</si>
  <si>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</si>
  <si>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</si>
  <si>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</si>
  <si>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</si>
  <si>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</si>
  <si>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</si>
  <si>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</si>
  <si>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</si>
  <si>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</si>
  <si>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</si>
  <si>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</si>
  <si>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</si>
  <si>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</si>
  <si>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</si>
  <si>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</si>
  <si>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</si>
  <si>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</si>
  <si>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</si>
  <si>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</si>
  <si>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</si>
  <si>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</si>
  <si>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</si>
  <si>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</si>
  <si>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</si>
  <si>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</si>
  <si>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</si>
  <si>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</si>
  <si>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</si>
  <si>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</si>
  <si>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</si>
  <si>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</si>
  <si>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</si>
  <si>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</si>
  <si>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</si>
  <si>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</si>
  <si>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</si>
  <si>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</si>
  <si>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</si>
  <si>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</si>
  <si>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</si>
  <si>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</si>
  <si>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</si>
  <si>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</si>
  <si>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</si>
  <si>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</si>
  <si>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</si>
  <si>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</si>
  <si>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</si>
  <si>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</si>
  <si>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</si>
  <si>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</si>
  <si>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</si>
  <si>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</si>
  <si>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</si>
  <si>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</si>
  <si>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</si>
  <si>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</si>
  <si>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</si>
  <si>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</si>
  <si>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</si>
  <si>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</si>
  <si>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</si>
  <si>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</si>
  <si>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</si>
  <si>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</si>
  <si>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</si>
  <si>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</si>
  <si>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</si>
  <si>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</si>
  <si>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</si>
  <si>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</si>
  <si>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</si>
  <si>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</si>
  <si>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</si>
  <si>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</si>
  <si>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</si>
  <si>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</si>
  <si>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</si>
  <si>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</si>
  <si>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</si>
  <si>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</si>
  <si>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</si>
  <si>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</si>
  <si>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</si>
  <si>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</si>
  <si>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</si>
  <si>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</si>
  <si>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</si>
  <si>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</si>
  <si>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</si>
  <si>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</si>
  <si>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</si>
  <si>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</si>
  <si>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</si>
  <si>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</si>
  <si>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</si>
  <si>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</si>
  <si>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</si>
  <si>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</si>
  <si>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</si>
  <si>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</si>
  <si>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</si>
  <si>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</si>
  <si>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</si>
  <si>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</si>
  <si>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</si>
  <si>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</si>
  <si>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</si>
  <si>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</si>
  <si>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</si>
  <si>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</si>
  <si>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</si>
  <si>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</si>
  <si>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</si>
  <si>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</si>
  <si>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</si>
  <si>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</si>
  <si>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</si>
  <si>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</si>
  <si>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</si>
  <si>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</si>
  <si>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</si>
  <si>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</si>
  <si>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</si>
  <si>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</si>
  <si>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</si>
  <si>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</si>
  <si>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</si>
  <si>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</si>
  <si>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</si>
  <si>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</si>
  <si>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</si>
  <si>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</si>
  <si>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</si>
  <si>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</si>
  <si>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</si>
  <si>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</si>
  <si>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</si>
  <si>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</si>
  <si>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</si>
  <si>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</si>
  <si>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</si>
  <si>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</si>
  <si>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</si>
  <si>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</si>
  <si>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</si>
  <si>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</si>
  <si>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</si>
  <si>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</si>
  <si>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</si>
  <si>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</si>
  <si>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</si>
  <si>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</si>
  <si>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</si>
  <si>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</si>
  <si>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</si>
  <si>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</si>
  <si>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</si>
  <si>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</si>
  <si>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</si>
  <si>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</si>
  <si>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</si>
  <si>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</si>
  <si>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</si>
  <si>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</si>
  <si>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</si>
  <si>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</si>
  <si>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</si>
  <si>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</si>
  <si>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</si>
  <si>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</si>
  <si>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</si>
  <si>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</si>
  <si>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</si>
  <si>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</si>
  <si>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</si>
  <si>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</si>
  <si>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</si>
  <si>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</si>
  <si>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</si>
  <si>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</si>
  <si>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</si>
  <si>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</si>
  <si>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</si>
  <si>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</si>
  <si>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</si>
  <si>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</si>
  <si>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</si>
  <si>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</si>
  <si>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</si>
  <si>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</si>
  <si>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</si>
  <si>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</si>
  <si>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</si>
  <si>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</si>
  <si>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</si>
  <si>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</si>
  <si>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</si>
  <si>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</si>
  <si>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</si>
  <si>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</si>
  <si>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</si>
  <si>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</si>
  <si>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</si>
  <si>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</si>
  <si>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</si>
  <si>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</si>
  <si>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</si>
  <si>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</si>
  <si>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</si>
  <si>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</si>
  <si>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</si>
  <si>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</si>
  <si>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</si>
  <si>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</si>
  <si>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</si>
  <si>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</si>
  <si>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</si>
  <si>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</si>
  <si>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</si>
  <si>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</si>
  <si>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</si>
  <si>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</si>
  <si>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</si>
  <si>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</si>
  <si>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</si>
  <si>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</si>
  <si>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</si>
  <si>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</si>
  <si>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</si>
  <si>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</si>
  <si>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</si>
  <si>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</si>
  <si>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</si>
  <si>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</si>
  <si>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</si>
  <si>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</si>
  <si>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</si>
  <si>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</si>
  <si>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</si>
  <si>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</si>
  <si>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</si>
  <si>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</si>
  <si>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</si>
  <si>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</si>
  <si>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</si>
  <si>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</si>
  <si>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</si>
  <si>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</si>
  <si>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</si>
  <si>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</si>
  <si>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</si>
  <si>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</si>
  <si>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</si>
  <si>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</si>
  <si>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</si>
  <si>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</si>
  <si>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</si>
  <si>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</si>
  <si>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</si>
  <si>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</si>
  <si>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</si>
  <si>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</si>
  <si>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</si>
  <si>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</si>
  <si>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</si>
  <si>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</si>
  <si>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</si>
  <si>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</si>
  <si>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</si>
  <si>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</si>
  <si>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</si>
  <si>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</si>
  <si>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</si>
  <si>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</si>
  <si>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</si>
  <si>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</si>
  <si>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</si>
  <si>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</si>
  <si>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</si>
  <si>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</si>
  <si>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</si>
  <si>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</si>
  <si>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</si>
  <si>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</si>
  <si>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</si>
  <si>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</si>
  <si>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</si>
  <si>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</si>
  <si>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</si>
  <si>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</si>
  <si>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</si>
  <si>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</si>
  <si>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</si>
  <si>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</si>
  <si>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</si>
  <si>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</si>
  <si>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</si>
  <si>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</si>
  <si>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</si>
  <si>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</si>
  <si>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</si>
  <si>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</si>
  <si>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</si>
  <si>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</si>
  <si>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</si>
  <si>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</si>
  <si>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</si>
  <si>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</si>
  <si>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</si>
  <si>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</si>
  <si>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</si>
  <si>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</si>
  <si>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</si>
  <si>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</si>
  <si>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</si>
  <si>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</si>
  <si>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</si>
  <si>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</si>
  <si>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</si>
  <si>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</si>
  <si>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</si>
  <si>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</si>
  <si>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</si>
  <si>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</si>
  <si>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</si>
  <si>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</si>
  <si>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</si>
  <si>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</si>
  <si>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</si>
  <si>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</si>
  <si>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</si>
  <si>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</si>
  <si>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</si>
  <si>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</si>
  <si>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</si>
  <si>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</si>
  <si>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</si>
  <si>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</si>
  <si>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</si>
  <si>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</si>
  <si>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</si>
  <si>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</si>
  <si>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</si>
  <si>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</si>
  <si>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</si>
  <si>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</si>
  <si>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</si>
  <si>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</si>
  <si>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</si>
  <si>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</si>
  <si>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</si>
  <si>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</si>
  <si>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</si>
  <si>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</si>
  <si>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</si>
  <si>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</si>
  <si>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</si>
  <si>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</si>
  <si>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</si>
  <si>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</si>
  <si>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</si>
  <si>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</si>
  <si>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</si>
  <si>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</si>
  <si>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</si>
  <si>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</si>
  <si>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</si>
  <si>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</si>
  <si>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</si>
  <si>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</si>
  <si>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</si>
  <si>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</si>
  <si>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</si>
  <si>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</si>
  <si>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</si>
  <si>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</si>
  <si>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</si>
  <si>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</si>
  <si>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</si>
  <si>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</si>
  <si>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</si>
  <si>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</si>
  <si>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</si>
  <si>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</si>
  <si>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</si>
  <si>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</si>
  <si>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</si>
  <si>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</si>
  <si>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</si>
  <si>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</si>
  <si>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</si>
  <si>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</si>
  <si>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</si>
  <si>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</si>
  <si>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</si>
  <si>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</si>
  <si>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</si>
  <si>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</si>
  <si>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</si>
  <si>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</si>
  <si>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</si>
  <si>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</si>
  <si>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</si>
  <si>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</si>
  <si>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</si>
  <si>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</si>
  <si>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</si>
  <si>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</si>
  <si>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</si>
  <si>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</si>
  <si>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</si>
  <si>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</si>
  <si>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</si>
  <si>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</si>
  <si>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</si>
  <si>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</si>
  <si>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</si>
  <si>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</si>
  <si>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</si>
  <si>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</si>
  <si>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</si>
  <si>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</si>
  <si>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</si>
  <si>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</si>
  <si>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</si>
  <si>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</si>
  <si>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</si>
  <si>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</si>
  <si>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</si>
  <si>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</si>
  <si>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</si>
  <si>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</si>
  <si>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</si>
  <si>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</si>
  <si>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</si>
  <si>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</si>
  <si>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</si>
  <si>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</si>
  <si>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</si>
  <si>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</si>
  <si>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</si>
  <si>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</si>
  <si>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</si>
  <si>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</si>
  <si>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</si>
  <si>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</si>
  <si>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</si>
  <si>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</si>
  <si>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</si>
  <si>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</si>
  <si>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</si>
  <si>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</si>
  <si>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</si>
  <si>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</si>
  <si>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</si>
  <si>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</si>
  <si>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</si>
  <si>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</si>
  <si>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</si>
  <si>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</si>
  <si>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</si>
  <si>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</si>
  <si>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</si>
  <si>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</si>
  <si>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</si>
  <si>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</si>
  <si>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</si>
  <si>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</si>
  <si>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</si>
  <si>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</si>
  <si>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</si>
  <si>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</si>
  <si>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</si>
  <si>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</si>
  <si>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</si>
  <si>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</si>
  <si>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</si>
  <si>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</si>
  <si>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</si>
  <si>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</si>
  <si>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</si>
  <si>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</si>
  <si>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</si>
  <si>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</si>
  <si>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</si>
  <si>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</si>
  <si>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</si>
  <si>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</si>
  <si>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</si>
  <si>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</si>
  <si>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</si>
  <si>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</si>
  <si>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</si>
  <si>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</si>
  <si>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</si>
  <si>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</si>
  <si>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</si>
  <si>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</si>
  <si>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</si>
  <si>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</si>
  <si>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</si>
  <si>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</si>
  <si>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</si>
  <si>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</si>
  <si>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</si>
  <si>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</si>
  <si>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</si>
  <si>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</si>
  <si>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</si>
  <si>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</si>
  <si>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</si>
  <si>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</si>
  <si>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</si>
  <si>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</si>
  <si>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</si>
  <si>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</si>
  <si>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</si>
  <si>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</si>
  <si>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</si>
  <si>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</si>
  <si>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</si>
  <si>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</si>
  <si>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</si>
  <si>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</si>
  <si>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</si>
  <si>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</si>
  <si>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</si>
  <si>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</si>
  <si>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</si>
  <si>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</si>
  <si>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</si>
  <si>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</si>
  <si>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</si>
  <si>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</si>
  <si>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</si>
  <si>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</si>
  <si>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</si>
  <si>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</si>
  <si>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</si>
  <si>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</si>
  <si>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</si>
  <si>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</si>
  <si>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</si>
  <si>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</si>
  <si>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</si>
  <si>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</si>
  <si>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</si>
  <si>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</si>
  <si>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</si>
  <si>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</si>
  <si>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</si>
  <si>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</si>
  <si>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</si>
  <si>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</si>
  <si>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</si>
  <si>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</si>
  <si>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</si>
  <si>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</si>
  <si>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</si>
  <si>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</si>
  <si>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</si>
  <si>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</si>
  <si>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</si>
  <si>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</si>
  <si>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</si>
  <si>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</si>
  <si>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</si>
  <si>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</si>
  <si>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</si>
  <si>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</si>
  <si>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</si>
  <si>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</si>
  <si>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</si>
  <si>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</si>
  <si>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</si>
  <si>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</si>
  <si>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</si>
  <si>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</si>
  <si>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</si>
  <si>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</si>
  <si>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</si>
  <si>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</si>
  <si>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</si>
  <si>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</si>
  <si>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</si>
  <si>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</si>
  <si>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</si>
  <si>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</si>
  <si>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</si>
  <si>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</si>
  <si>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</si>
  <si>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</si>
  <si>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</si>
  <si>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</si>
  <si>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</si>
  <si>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</si>
  <si>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</si>
  <si>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</si>
  <si>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</si>
  <si>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</si>
  <si>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</si>
  <si>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</si>
  <si>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</si>
  <si>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</si>
  <si>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</si>
  <si>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</si>
  <si>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</si>
  <si>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</si>
  <si>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</si>
  <si>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</si>
  <si>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</si>
  <si>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</si>
  <si>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</si>
  <si>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</si>
  <si>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</si>
  <si>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</si>
  <si>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</si>
  <si>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</si>
  <si>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</si>
  <si>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</si>
  <si>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</si>
  <si>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</si>
  <si>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</si>
  <si>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</si>
  <si>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</si>
  <si>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</si>
  <si>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</si>
  <si>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</si>
  <si>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</si>
  <si>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</si>
  <si>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</si>
  <si>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</si>
  <si>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</si>
  <si>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</si>
  <si>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</si>
  <si>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</si>
  <si>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</si>
  <si>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</si>
  <si>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</si>
  <si>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</si>
  <si>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</si>
  <si>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</si>
  <si>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</si>
  <si>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</si>
  <si>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</si>
  <si>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</si>
  <si>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</si>
  <si>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</si>
  <si>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</si>
  <si>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</si>
  <si>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</si>
  <si>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</si>
  <si>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</si>
  <si>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</si>
  <si>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</si>
  <si>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</si>
  <si>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</si>
  <si>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</si>
  <si>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</si>
  <si>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</si>
  <si>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</si>
  <si>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</si>
  <si>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</si>
  <si>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</si>
  <si>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</si>
  <si>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</si>
  <si>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</si>
  <si>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</si>
  <si>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</si>
  <si>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</si>
  <si>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</si>
  <si>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</si>
  <si>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</si>
  <si>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</si>
  <si>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</si>
  <si>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</si>
  <si>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</si>
  <si>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</si>
  <si>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</si>
  <si>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</si>
  <si>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</si>
  <si>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</si>
  <si>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</si>
  <si>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</si>
  <si>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</si>
  <si>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</si>
  <si>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</si>
  <si>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</si>
  <si>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</si>
  <si>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</si>
  <si>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</si>
  <si>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</si>
  <si>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</si>
  <si>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</si>
  <si>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</si>
  <si>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</si>
  <si>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</si>
  <si>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</si>
  <si>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</si>
  <si>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</si>
  <si>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</si>
  <si>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</si>
  <si>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</si>
  <si>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</si>
  <si>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</si>
  <si>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</si>
  <si>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</si>
  <si>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</si>
  <si>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</si>
  <si>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</si>
  <si>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</si>
  <si>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</si>
  <si>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</si>
  <si>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</si>
  <si>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</si>
  <si>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</si>
  <si>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</si>
  <si>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</si>
  <si>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</si>
  <si>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</si>
  <si>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</si>
  <si>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</si>
  <si>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</si>
  <si>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</si>
  <si>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</si>
  <si>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</si>
  <si>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</si>
  <si>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</si>
  <si>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</si>
  <si>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</si>
  <si>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</si>
  <si>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</si>
  <si>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</si>
  <si>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</si>
  <si>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</si>
  <si>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</si>
  <si>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</si>
  <si>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</si>
  <si>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</si>
  <si>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</si>
  <si>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</si>
  <si>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</si>
  <si>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</si>
  <si>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</si>
  <si>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</si>
  <si>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</si>
  <si>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</si>
  <si>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</si>
  <si>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</si>
  <si>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</si>
  <si>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</si>
  <si>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</si>
  <si>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</si>
  <si>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</si>
  <si>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</si>
  <si>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</si>
  <si>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</si>
  <si>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</si>
  <si>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</si>
  <si>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</si>
  <si>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</si>
  <si>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</si>
  <si>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</si>
  <si>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</si>
  <si>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</si>
  <si>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</si>
  <si>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</si>
  <si>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</si>
  <si>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</si>
  <si>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</si>
  <si>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</si>
  <si>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</si>
  <si>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</si>
  <si>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</si>
  <si>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</si>
  <si>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</si>
  <si>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</si>
  <si>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</si>
  <si>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</si>
  <si>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</si>
  <si>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</si>
  <si>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</si>
  <si>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</si>
  <si>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</si>
  <si>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</si>
  <si>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</si>
  <si>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</si>
  <si>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</si>
  <si>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</si>
  <si>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</si>
  <si>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</si>
  <si>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</si>
  <si>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</si>
  <si>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</si>
  <si>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</si>
  <si>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</si>
  <si>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</si>
  <si>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</si>
  <si>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</si>
  <si>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</si>
  <si>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</si>
  <si>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</si>
  <si>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</si>
  <si>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</si>
  <si>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</si>
  <si>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</si>
  <si>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</si>
  <si>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</si>
  <si>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</si>
  <si>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</si>
  <si>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</si>
  <si>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</si>
  <si>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</si>
  <si>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</si>
  <si>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</si>
  <si>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</si>
  <si>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</si>
  <si>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</si>
  <si>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</si>
  <si>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</si>
  <si>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</si>
  <si>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</si>
  <si>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</si>
  <si>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</si>
  <si>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</si>
  <si>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</si>
  <si>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</si>
  <si>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</si>
  <si>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</si>
  <si>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</si>
  <si>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</si>
  <si>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</si>
  <si>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</si>
  <si>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</si>
  <si>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</si>
  <si>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</si>
  <si>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</si>
  <si>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</si>
  <si>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</si>
  <si>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</si>
  <si>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</si>
  <si>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</si>
  <si>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</si>
  <si>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</si>
  <si>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</si>
  <si>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</si>
  <si>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</si>
  <si>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</si>
  <si>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</si>
  <si>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</si>
  <si>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</si>
  <si>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</si>
  <si>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</si>
  <si>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</si>
  <si>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</si>
  <si>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</si>
  <si>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</si>
  <si>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</si>
  <si>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</si>
  <si>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</si>
  <si>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</si>
  <si>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</si>
  <si>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</si>
  <si>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</si>
  <si>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</si>
  <si>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</si>
  <si>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</si>
  <si>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</si>
  <si>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</si>
  <si>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</si>
  <si>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</si>
  <si>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</si>
  <si>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</si>
  <si>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</si>
  <si>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</si>
  <si>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</si>
  <si>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</si>
  <si>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</si>
  <si>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</si>
  <si>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</si>
  <si>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</si>
  <si>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</si>
  <si>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</si>
  <si>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</si>
  <si>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</si>
  <si>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</si>
  <si>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</si>
  <si>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</si>
  <si>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</si>
  <si>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</si>
  <si>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</si>
  <si>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</si>
  <si>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</si>
  <si>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</si>
  <si>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</si>
  <si>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</si>
  <si>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</si>
  <si>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</si>
  <si>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</si>
  <si>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</si>
  <si>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</si>
  <si>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</si>
  <si>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</si>
  <si>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</si>
  <si>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</si>
  <si>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</si>
  <si>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</si>
  <si>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</si>
  <si>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</si>
  <si>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</si>
  <si>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</si>
  <si>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</si>
  <si>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</si>
  <si>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</si>
  <si>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</si>
  <si>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</si>
  <si>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</si>
  <si>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</si>
  <si>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</si>
  <si>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</si>
  <si>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</si>
  <si>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</si>
  <si>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</si>
  <si>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</si>
  <si>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</si>
  <si>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</si>
  <si>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</si>
  <si>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</si>
  <si>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</si>
  <si>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</si>
  <si>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</si>
  <si>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</si>
  <si>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</si>
  <si>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</si>
  <si>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</si>
  <si>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</si>
  <si>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</si>
  <si>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</si>
  <si>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</si>
  <si>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</si>
  <si>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</si>
  <si>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</si>
  <si>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</si>
  <si>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</si>
  <si>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</si>
  <si>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</si>
  <si>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</si>
  <si>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</si>
  <si>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</si>
  <si>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</si>
  <si>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</si>
  <si>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</si>
  <si>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</si>
  <si>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</si>
  <si>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</si>
  <si>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</si>
  <si>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</si>
  <si>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</si>
  <si>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</si>
  <si>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</si>
  <si>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</si>
  <si>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</si>
  <si>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</si>
  <si>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</si>
  <si>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</si>
  <si>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</si>
  <si>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</si>
  <si>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</si>
  <si>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</si>
  <si>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</si>
  <si>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</si>
  <si>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</si>
  <si>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</si>
  <si>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</si>
  <si>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</si>
  <si>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</si>
  <si>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</si>
  <si>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</si>
  <si>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</si>
  <si>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</si>
  <si>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</si>
  <si>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</si>
  <si>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</si>
  <si>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</si>
  <si>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</si>
  <si>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</si>
  <si>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</si>
  <si>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</si>
  <si>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</si>
  <si>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</si>
  <si>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</si>
  <si>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</si>
  <si>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</si>
  <si>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</si>
  <si>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</si>
  <si>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</si>
  <si>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</si>
  <si>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</si>
  <si>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</si>
  <si>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</si>
  <si>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</si>
  <si>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</si>
  <si>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</si>
  <si>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</si>
  <si>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</si>
  <si>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</si>
  <si>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</si>
  <si>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</si>
  <si>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</si>
  <si>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</si>
  <si>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</si>
  <si>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</si>
  <si>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</si>
  <si>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</si>
  <si>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</si>
  <si>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</si>
  <si>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</si>
  <si>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</si>
  <si>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</si>
  <si>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</si>
  <si>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</si>
  <si>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</si>
  <si>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</si>
  <si>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</si>
  <si>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</si>
  <si>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</si>
  <si>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</si>
  <si>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</si>
  <si>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</si>
  <si>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</si>
  <si>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</si>
  <si>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</si>
  <si>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</si>
  <si>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</si>
  <si>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</si>
  <si>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</si>
  <si>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</si>
  <si>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</si>
  <si>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</si>
  <si>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</si>
  <si>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</si>
  <si>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</si>
  <si>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</si>
  <si>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</si>
  <si>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</si>
  <si>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</si>
  <si>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</si>
  <si>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</si>
  <si>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</si>
  <si>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</si>
  <si>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</si>
  <si>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</si>
  <si>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</si>
  <si>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</si>
  <si>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</si>
  <si>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</si>
  <si>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</si>
  <si>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</si>
  <si>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</si>
  <si>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</si>
  <si>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</si>
  <si>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</si>
  <si>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</si>
  <si>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</si>
  <si>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</si>
  <si>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</si>
  <si>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</si>
  <si>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</si>
  <si>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</si>
  <si>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</si>
  <si>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</si>
  <si>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</si>
  <si>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</si>
  <si>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</si>
  <si>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</si>
  <si>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</si>
  <si>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</si>
  <si>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</si>
  <si>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</si>
  <si>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</si>
  <si>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</si>
  <si>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</si>
  <si>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</si>
  <si>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</si>
  <si>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</si>
  <si>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</si>
  <si>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</si>
  <si>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</si>
  <si>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</si>
  <si>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</si>
  <si>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</si>
  <si>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</si>
  <si>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</si>
  <si>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</si>
  <si>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</si>
  <si>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</si>
  <si>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</si>
  <si>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</si>
  <si>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</si>
  <si>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</si>
  <si>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</si>
  <si>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</si>
  <si>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</si>
  <si>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</si>
  <si>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</si>
  <si>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</si>
  <si>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</si>
  <si>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</si>
  <si>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</si>
  <si>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</si>
  <si>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</si>
  <si>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</si>
  <si>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</si>
  <si>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</si>
  <si>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</si>
  <si>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</si>
  <si>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</si>
  <si>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</si>
  <si>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</si>
  <si>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</si>
  <si>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</si>
  <si>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</si>
  <si>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</si>
  <si>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</si>
  <si>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</si>
  <si>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</si>
  <si>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</si>
  <si>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</si>
  <si>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</si>
  <si>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</si>
  <si>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</si>
  <si>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</si>
  <si>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</si>
  <si>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</si>
  <si>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</si>
  <si>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</si>
  <si>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</si>
  <si>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</si>
  <si>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</si>
  <si>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</si>
  <si>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</si>
  <si>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</si>
  <si>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</si>
  <si>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</si>
  <si>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</si>
  <si>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</si>
  <si>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</si>
  <si>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</si>
  <si>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</si>
  <si>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</si>
  <si>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</si>
  <si>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</si>
  <si>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</si>
  <si>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</si>
  <si>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</si>
  <si>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</si>
  <si>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</si>
  <si>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</si>
  <si>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</si>
  <si>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</si>
  <si>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</si>
  <si>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</si>
  <si>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</si>
  <si>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</si>
  <si>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</si>
  <si>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</si>
  <si>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</si>
  <si>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</si>
  <si>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</si>
  <si>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</si>
  <si>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</si>
  <si>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</si>
  <si>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</si>
  <si>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</si>
  <si>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</si>
  <si>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</si>
  <si>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</si>
  <si>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</si>
  <si>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</si>
  <si>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</si>
  <si>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</si>
  <si>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</si>
  <si>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</si>
  <si>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</si>
  <si>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</si>
  <si>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</si>
  <si>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</si>
  <si>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</si>
  <si>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</si>
  <si>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</si>
  <si>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</si>
  <si>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</si>
  <si>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</si>
  <si>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</si>
  <si>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</si>
  <si>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</si>
  <si>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</si>
  <si>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</si>
  <si>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</si>
  <si>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</si>
  <si>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</si>
  <si>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</si>
  <si>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</si>
  <si>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</si>
  <si>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</si>
  <si>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</si>
  <si>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</si>
  <si>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</si>
  <si>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</si>
  <si>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</si>
  <si>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</si>
  <si>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</si>
  <si>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</si>
  <si>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</si>
  <si>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</si>
  <si>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</si>
  <si>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</si>
  <si>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</si>
  <si>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</si>
  <si>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</si>
  <si>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</si>
  <si>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</si>
  <si>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</si>
  <si>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</si>
  <si>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</si>
  <si>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</si>
  <si>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</si>
  <si>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</si>
  <si>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</si>
  <si>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</si>
  <si>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</si>
  <si>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</si>
  <si>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</si>
  <si>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</si>
  <si>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</si>
  <si>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</si>
  <si>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</si>
  <si>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</si>
  <si>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</si>
  <si>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</si>
  <si>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</si>
  <si>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</si>
  <si>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</si>
  <si>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</si>
  <si>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</si>
  <si>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</si>
  <si>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</si>
  <si>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</si>
  <si>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</si>
  <si>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</si>
  <si>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</si>
  <si>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</si>
  <si>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</si>
  <si>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</si>
  <si>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</si>
  <si>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</si>
  <si>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</si>
  <si>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</si>
  <si>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</si>
  <si>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</si>
  <si>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</si>
  <si>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</si>
  <si>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</si>
  <si>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</si>
  <si>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</si>
  <si>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</si>
  <si>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</si>
  <si>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</si>
  <si>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</si>
  <si>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</si>
  <si>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</si>
  <si>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</si>
  <si>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</si>
  <si>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</si>
  <si>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</si>
  <si>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</si>
  <si>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</si>
  <si>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</si>
  <si>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</si>
  <si>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</si>
  <si>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</si>
  <si>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</si>
  <si>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</si>
  <si>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</si>
  <si>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</si>
  <si>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</si>
  <si>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</si>
  <si>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</si>
  <si>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</si>
  <si>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</si>
  <si>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</si>
  <si>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</si>
  <si>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</si>
  <si>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</si>
  <si>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</si>
  <si>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</si>
  <si>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</si>
  <si>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</si>
  <si>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</si>
  <si>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</si>
  <si>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</si>
  <si>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</si>
  <si>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</si>
  <si>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</si>
  <si>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</si>
  <si>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</si>
  <si>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</si>
  <si>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</si>
  <si>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</si>
  <si>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</si>
  <si>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</si>
  <si>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</si>
  <si>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</si>
  <si>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</si>
  <si>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</si>
  <si>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</si>
  <si>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</si>
  <si>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</si>
  <si>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</si>
  <si>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</si>
  <si>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</si>
  <si>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</si>
  <si>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</si>
  <si>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</si>
  <si>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</si>
  <si>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</si>
  <si>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</si>
  <si>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</si>
  <si>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</si>
  <si>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</si>
  <si>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</si>
  <si>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</si>
  <si>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</si>
  <si>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</si>
  <si>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</si>
  <si>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</si>
  <si>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</si>
  <si>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</si>
  <si>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</si>
  <si>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</si>
  <si>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</si>
  <si>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</si>
  <si>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</si>
  <si>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</si>
  <si>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</si>
  <si>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</si>
  <si>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</si>
  <si>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</si>
  <si>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</si>
  <si>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</si>
  <si>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</si>
  <si>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</si>
  <si>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</si>
  <si>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</si>
  <si>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</si>
  <si>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</si>
  <si>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</si>
  <si>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</si>
  <si>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</si>
  <si>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</si>
  <si>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</si>
  <si>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</si>
  <si>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</si>
  <si>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</si>
  <si>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</si>
  <si>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</si>
  <si>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</si>
  <si>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</si>
  <si>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</si>
  <si>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</si>
  <si>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</si>
  <si>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</si>
  <si>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</si>
  <si>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</si>
  <si>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</si>
  <si>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</si>
  <si>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</si>
  <si>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</si>
  <si>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</si>
  <si>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</si>
  <si>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</si>
  <si>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</si>
  <si>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</si>
  <si>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</si>
  <si>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</si>
  <si>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</si>
  <si>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</si>
  <si>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</si>
  <si>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</si>
  <si>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</si>
  <si>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</si>
  <si>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</si>
  <si>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</si>
  <si>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</si>
  <si>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</si>
  <si>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</si>
  <si>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</si>
  <si>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</si>
  <si>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</si>
  <si>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</si>
  <si>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</si>
  <si>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</si>
  <si>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</si>
  <si>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</si>
  <si>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</si>
  <si>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</si>
  <si>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</si>
  <si>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</si>
  <si>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</si>
  <si>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</si>
  <si>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</si>
  <si>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</si>
  <si>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</si>
  <si>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</si>
  <si>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</si>
  <si>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</si>
  <si>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</si>
  <si>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</si>
  <si>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</si>
  <si>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</si>
  <si>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</si>
  <si>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</si>
  <si>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</si>
  <si>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</si>
  <si>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</si>
  <si>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</si>
  <si>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</si>
  <si>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</si>
  <si>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</si>
  <si>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</si>
  <si>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</si>
  <si>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</si>
  <si>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</si>
  <si>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</si>
  <si>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</si>
  <si>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</si>
  <si>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</si>
  <si>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</si>
  <si>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</si>
  <si>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</si>
  <si>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</si>
  <si>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</si>
  <si>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</si>
  <si>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</si>
  <si>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</si>
  <si>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</si>
  <si>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</si>
  <si>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</si>
  <si>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</si>
  <si>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</si>
  <si>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</si>
  <si>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</si>
  <si>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</si>
  <si>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</si>
  <si>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</si>
  <si>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</si>
  <si>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</si>
  <si>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</si>
  <si>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</si>
  <si>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</si>
  <si>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</si>
  <si>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</si>
  <si>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</si>
  <si>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</si>
  <si>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</si>
  <si>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</si>
  <si>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</si>
  <si>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</si>
  <si>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</si>
  <si>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</si>
  <si>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</si>
  <si>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</si>
  <si>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</si>
  <si>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</si>
  <si>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</si>
  <si>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</si>
  <si>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</si>
  <si>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</si>
  <si>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</si>
  <si>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</si>
  <si>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</si>
  <si>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</si>
  <si>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</si>
  <si>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</si>
  <si>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</si>
  <si>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</si>
  <si>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</si>
  <si>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</si>
  <si>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</si>
  <si>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</si>
  <si>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</si>
  <si>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</si>
  <si>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</si>
  <si>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</si>
  <si>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</si>
  <si>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</si>
  <si>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</si>
  <si>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</si>
  <si>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</si>
  <si>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</si>
  <si>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</si>
  <si>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</si>
  <si>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</si>
  <si>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</si>
  <si>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</si>
  <si>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</si>
  <si>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</si>
  <si>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</si>
  <si>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</si>
  <si>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</si>
  <si>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</si>
  <si>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</si>
  <si>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</si>
  <si>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</si>
  <si>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</si>
  <si>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</si>
  <si>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</si>
  <si>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</si>
  <si>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</si>
  <si>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</si>
  <si>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</si>
  <si>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</si>
  <si>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</si>
  <si>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</si>
  <si>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</si>
  <si>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</si>
  <si>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</si>
  <si>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</si>
  <si>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</si>
  <si>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</si>
  <si>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</si>
  <si>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</si>
  <si>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</si>
  <si>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</si>
  <si>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</si>
  <si>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</si>
  <si>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</si>
  <si>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</si>
  <si>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</si>
  <si>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</si>
  <si>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</si>
  <si>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</si>
  <si>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</si>
  <si>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</si>
  <si>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</si>
  <si>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</si>
  <si>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</si>
  <si>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</si>
  <si>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</si>
  <si>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</si>
  <si>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</si>
  <si>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</si>
  <si>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</si>
  <si>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</si>
  <si>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</si>
  <si>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</si>
  <si>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</si>
  <si>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</si>
  <si>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</si>
  <si>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</si>
  <si>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</si>
  <si>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</si>
  <si>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</si>
  <si>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</si>
  <si>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</si>
  <si>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</si>
  <si>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</si>
  <si>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</si>
  <si>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</si>
  <si>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</si>
  <si>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</si>
  <si>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</si>
  <si>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</si>
  <si>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</si>
  <si>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</si>
  <si>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</si>
  <si>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</si>
  <si>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</si>
  <si>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</si>
  <si>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</si>
  <si>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</si>
  <si>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</si>
  <si>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</si>
  <si>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</si>
  <si>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</si>
  <si>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</si>
  <si>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</si>
  <si>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</si>
  <si>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</si>
  <si>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</si>
  <si>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</si>
  <si>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</si>
  <si>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</si>
  <si>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</si>
  <si>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</si>
  <si>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</si>
  <si>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</si>
  <si>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</si>
  <si>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</si>
  <si>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</si>
  <si>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</si>
  <si>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</si>
  <si>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</si>
  <si>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</si>
  <si>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</si>
  <si>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</si>
  <si>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</si>
  <si>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</si>
  <si>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</si>
  <si>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</si>
  <si>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</si>
  <si>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</si>
  <si>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</si>
  <si>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</si>
  <si>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</si>
  <si>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</si>
  <si>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</si>
  <si>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</si>
  <si>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</si>
  <si>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</si>
  <si>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</si>
  <si>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</si>
  <si>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</si>
  <si>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</si>
  <si>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</si>
  <si>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</si>
  <si>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</si>
  <si>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</si>
  <si>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</si>
  <si>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</si>
  <si>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</si>
  <si>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</si>
  <si>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</si>
  <si>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</si>
  <si>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</si>
  <si>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</si>
  <si>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</si>
  <si>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</si>
  <si>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</si>
  <si>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</si>
  <si>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</si>
  <si>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</si>
  <si>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</si>
  <si>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</si>
  <si>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</si>
  <si>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</si>
  <si>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</si>
  <si>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</si>
  <si>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</si>
  <si>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</si>
  <si>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</si>
  <si>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</si>
  <si>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</si>
  <si>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</si>
  <si>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</si>
  <si>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</si>
  <si>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</si>
  <si>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</si>
  <si>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</si>
  <si>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</si>
  <si>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</si>
  <si>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</si>
  <si>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</si>
  <si>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</si>
  <si>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</si>
  <si>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</si>
  <si>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</si>
  <si>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</si>
  <si>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</si>
  <si>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</si>
  <si>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</si>
  <si>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</si>
  <si>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</si>
  <si>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</si>
  <si>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</si>
  <si>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</si>
  <si>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</si>
  <si>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</si>
  <si>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</si>
  <si>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</si>
  <si>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</si>
  <si>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</si>
  <si>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</si>
  <si>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</si>
  <si>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</si>
  <si>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</si>
  <si>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</si>
  <si>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</si>
  <si>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</si>
  <si>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</si>
  <si>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</si>
  <si>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</si>
  <si>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</si>
  <si>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</si>
  <si>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</si>
  <si>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</si>
  <si>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</si>
  <si>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</si>
  <si>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</si>
  <si>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</si>
  <si>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</si>
  <si>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</si>
  <si>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</si>
  <si>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</si>
  <si>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</si>
  <si>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</si>
  <si>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</si>
  <si>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</si>
  <si>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</si>
  <si>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</si>
  <si>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</si>
  <si>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</si>
  <si>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</si>
  <si>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</si>
  <si>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</si>
  <si>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</si>
  <si>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</si>
  <si>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</si>
  <si>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</si>
  <si>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</si>
  <si>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</si>
  <si>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</si>
  <si>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</si>
  <si>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</si>
  <si>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</si>
  <si>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</si>
  <si>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</si>
  <si>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</si>
  <si>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</si>
  <si>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</si>
  <si>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</si>
  <si>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</si>
  <si>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</si>
  <si>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</si>
  <si>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</si>
  <si>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</si>
  <si>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</si>
  <si>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</si>
  <si>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</si>
  <si>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</si>
  <si>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</si>
  <si>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</si>
  <si>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</si>
  <si>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</si>
  <si>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</si>
  <si>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</si>
  <si>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</si>
  <si>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</si>
  <si>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</si>
  <si>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</si>
  <si>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</si>
  <si>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</si>
  <si>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</si>
  <si>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</si>
  <si>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</si>
  <si>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</si>
  <si>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</si>
  <si>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</si>
  <si>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</si>
  <si>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</si>
  <si>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</si>
  <si>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</si>
  <si>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</si>
  <si>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</si>
  <si>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</si>
  <si>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</si>
  <si>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</si>
  <si>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</si>
  <si>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</si>
  <si>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</si>
  <si>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</si>
  <si>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</si>
  <si>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</si>
  <si>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</si>
  <si>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</si>
  <si>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</si>
  <si>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</si>
  <si>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</si>
  <si>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</si>
  <si>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</si>
  <si>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</si>
  <si>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</si>
  <si>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</si>
  <si>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</si>
  <si>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</si>
  <si>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</si>
  <si>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</si>
  <si>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</si>
  <si>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</si>
  <si>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</si>
  <si>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</si>
  <si>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</si>
  <si>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</si>
  <si>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</si>
  <si>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</si>
  <si>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</si>
  <si>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</si>
  <si>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</si>
  <si>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</si>
  <si>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</si>
  <si>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</si>
  <si>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</si>
  <si>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</si>
  <si>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</si>
  <si>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</si>
  <si>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</si>
  <si>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</si>
  <si>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</si>
  <si>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</si>
  <si>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</si>
  <si>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</si>
  <si>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</si>
  <si>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</si>
  <si>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</si>
  <si>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</si>
  <si>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</si>
  <si>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</si>
  <si>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</si>
  <si>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</si>
  <si>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</si>
  <si>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</si>
  <si>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</si>
  <si>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</si>
  <si>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</si>
  <si>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</si>
  <si>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</si>
  <si>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</si>
  <si>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</si>
  <si>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</si>
  <si>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</si>
  <si>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</si>
  <si>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</si>
  <si>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</si>
  <si>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</si>
  <si>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</si>
  <si>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</si>
  <si>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</si>
  <si>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</si>
  <si>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</si>
  <si>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</si>
  <si>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</si>
  <si>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</si>
  <si>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</si>
  <si>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</si>
  <si>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</si>
  <si>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</si>
  <si>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</si>
  <si>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</si>
  <si>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</si>
  <si>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</si>
  <si>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</si>
  <si>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</si>
  <si>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</si>
  <si>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</si>
  <si>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</si>
  <si>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</si>
  <si>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</si>
  <si>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</si>
  <si>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</si>
  <si>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</si>
  <si>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</si>
  <si>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</si>
  <si>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</si>
  <si>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</si>
  <si>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</si>
  <si>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</si>
  <si>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</si>
  <si>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</si>
  <si>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</si>
  <si>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</si>
  <si>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</si>
  <si>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</si>
  <si>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</si>
  <si>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</si>
  <si>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</si>
  <si>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</si>
  <si>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</si>
  <si>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</si>
  <si>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</si>
  <si>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</si>
  <si>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</si>
  <si>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</si>
  <si>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</si>
  <si>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</si>
  <si>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</si>
  <si>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</si>
  <si>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</si>
  <si>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</si>
  <si>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</si>
  <si>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</si>
  <si>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</si>
  <si>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</si>
  <si>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</si>
  <si>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</si>
  <si>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</si>
  <si>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</si>
  <si>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</si>
  <si>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</si>
  <si>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</si>
  <si>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</si>
  <si>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</si>
  <si>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</si>
  <si>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</si>
  <si>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</si>
  <si>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</si>
  <si>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</si>
  <si>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</si>
  <si>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</si>
  <si>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</si>
  <si>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</si>
  <si>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</si>
  <si>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</si>
  <si>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</si>
  <si>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</si>
  <si>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</si>
  <si>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</si>
  <si>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</si>
  <si>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</si>
  <si>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</si>
  <si>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</si>
  <si>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</si>
  <si>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</si>
  <si>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</si>
  <si>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</si>
  <si>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</si>
  <si>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</si>
  <si>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</si>
  <si>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</si>
  <si>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</si>
  <si>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</si>
  <si>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</si>
  <si>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</si>
  <si>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</si>
  <si>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</si>
  <si>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</si>
  <si>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</si>
  <si>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</si>
  <si>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</si>
  <si>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</si>
  <si>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</si>
  <si>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</si>
  <si>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</si>
  <si>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</si>
  <si>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</si>
  <si>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</si>
  <si>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</si>
  <si>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</si>
  <si>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</si>
  <si>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</si>
  <si>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</si>
  <si>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</si>
  <si>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</si>
  <si>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</si>
  <si>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</si>
  <si>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</si>
  <si>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</si>
  <si>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</si>
  <si>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</si>
  <si>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</si>
  <si>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</si>
  <si>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</si>
  <si>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</si>
  <si>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</si>
  <si>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</si>
  <si>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</si>
  <si>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</si>
  <si>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</si>
  <si>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</si>
  <si>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</si>
  <si>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</si>
  <si>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</si>
  <si>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</si>
  <si>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</si>
  <si>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</si>
  <si>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</si>
  <si>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</si>
  <si>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</si>
  <si>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</si>
  <si>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</si>
  <si>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</si>
  <si>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</si>
  <si>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</si>
  <si>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</si>
  <si>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</si>
  <si>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</si>
  <si>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</si>
  <si>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</si>
  <si>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</si>
  <si>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</si>
  <si>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</si>
  <si>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</si>
  <si>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</si>
  <si>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</si>
  <si>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</si>
  <si>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</si>
  <si>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</si>
  <si>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</si>
  <si>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</si>
  <si>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</si>
  <si>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</si>
  <si>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</si>
  <si>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</si>
  <si>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</si>
  <si>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</si>
  <si>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</si>
  <si>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</si>
  <si>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</si>
  <si>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</si>
  <si>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</si>
  <si>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</si>
  <si>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</si>
  <si>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</si>
  <si>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</si>
  <si>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</si>
  <si>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</si>
  <si>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</si>
  <si>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</si>
  <si>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</si>
  <si>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</si>
  <si>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</si>
  <si>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</si>
  <si>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</si>
  <si>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</si>
  <si>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</si>
  <si>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</si>
  <si>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</si>
  <si>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</si>
  <si>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</si>
  <si>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</si>
  <si>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</si>
  <si>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</si>
  <si>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</si>
  <si>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</si>
  <si>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</si>
  <si>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</si>
  <si>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</si>
  <si>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</si>
  <si>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</si>
  <si>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</si>
  <si>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</si>
  <si>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</si>
  <si>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</si>
  <si>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</si>
  <si>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</si>
  <si>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</si>
  <si>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</si>
  <si>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</si>
  <si>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</si>
  <si>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</si>
  <si>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</si>
  <si>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</si>
  <si>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</si>
  <si>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</si>
  <si>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</si>
  <si>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</si>
  <si>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</si>
  <si>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</si>
  <si>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</si>
  <si>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</si>
  <si>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</si>
  <si>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</si>
  <si>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</si>
  <si>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</si>
  <si>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</si>
  <si>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</si>
  <si>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</si>
  <si>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</si>
  <si>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</si>
  <si>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</si>
  <si>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</si>
  <si>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</si>
  <si>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</si>
  <si>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</si>
  <si>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</si>
  <si>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</si>
  <si>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</si>
  <si>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</si>
  <si>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</si>
  <si>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</si>
  <si>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</si>
  <si>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</si>
  <si>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</si>
  <si>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</si>
  <si>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</si>
  <si>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</si>
  <si>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</si>
  <si>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</si>
  <si>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</si>
  <si>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</si>
  <si>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</si>
  <si>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</si>
  <si>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</si>
  <si>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</si>
  <si>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</si>
  <si>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</si>
  <si>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</si>
  <si>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</si>
  <si>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</si>
  <si>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</si>
  <si>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</si>
  <si>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</si>
  <si>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</si>
  <si>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</si>
  <si>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</si>
  <si>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</si>
  <si>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</si>
  <si>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</si>
  <si>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</si>
  <si>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</si>
  <si>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</si>
  <si>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</si>
  <si>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</si>
  <si>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</si>
  <si>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</si>
  <si>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</si>
  <si>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</si>
  <si>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</si>
  <si>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</si>
  <si>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</si>
  <si>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</si>
  <si>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</si>
  <si>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</si>
  <si>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</si>
  <si>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</si>
  <si>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</si>
  <si>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</si>
  <si>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</si>
  <si>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</si>
  <si>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</si>
  <si>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</si>
  <si>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</si>
  <si>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</si>
  <si>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</si>
  <si>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</si>
  <si>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</si>
  <si>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</si>
  <si>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</si>
  <si>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</si>
  <si>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</si>
  <si>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</si>
  <si>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</si>
  <si>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</si>
  <si>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</si>
  <si>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</si>
  <si>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</si>
  <si>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</si>
  <si>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</si>
  <si>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</si>
  <si>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</si>
  <si>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</si>
  <si>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</si>
  <si>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</si>
  <si>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</si>
  <si>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</si>
  <si>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</si>
  <si>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</si>
  <si>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</si>
  <si>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</si>
  <si>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</si>
  <si>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</si>
  <si>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</si>
  <si>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</si>
  <si>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</si>
  <si>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</si>
  <si>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</si>
  <si>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</si>
  <si>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</si>
  <si>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</si>
  <si>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</si>
  <si>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</si>
  <si>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</si>
  <si>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</si>
  <si>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</si>
  <si>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</si>
  <si>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</si>
  <si>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</si>
  <si>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</si>
  <si>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</si>
  <si>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</si>
  <si>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</si>
  <si>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</si>
  <si>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</si>
  <si>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</si>
  <si>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</si>
  <si>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</si>
  <si>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</si>
  <si>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</si>
  <si>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</si>
  <si>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</si>
  <si>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</si>
  <si>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</si>
  <si>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</si>
  <si>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</si>
  <si>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</si>
  <si>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</si>
  <si>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</si>
  <si>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</si>
  <si>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</si>
  <si>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</si>
  <si>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</si>
  <si>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</si>
  <si>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</si>
  <si>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</si>
  <si>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</si>
  <si>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</si>
  <si>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</si>
  <si>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</si>
  <si>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</si>
  <si>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</si>
  <si>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</si>
  <si>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</si>
  <si>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</si>
  <si>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</si>
  <si>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</si>
  <si>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</si>
  <si>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</si>
  <si>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</si>
  <si>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</si>
  <si>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</si>
  <si>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</si>
  <si>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</si>
  <si>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</si>
  <si>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</si>
  <si>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</si>
  <si>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</si>
  <si>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</si>
  <si>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</si>
  <si>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</si>
  <si>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</si>
  <si>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</si>
  <si>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</si>
  <si>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</si>
  <si>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</si>
  <si>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</si>
  <si>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</si>
  <si>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</si>
  <si>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</si>
  <si>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</si>
  <si>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</si>
  <si>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</si>
  <si>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</si>
  <si>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</si>
  <si>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</si>
  <si>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</si>
  <si>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</si>
  <si>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</si>
  <si>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</si>
  <si>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</si>
  <si>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</si>
  <si>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</si>
  <si>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</si>
  <si>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</si>
  <si>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</si>
  <si>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</si>
  <si>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</si>
  <si>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</si>
  <si>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</si>
  <si>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</si>
  <si>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</si>
  <si>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</si>
  <si>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</si>
  <si>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</si>
  <si>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</si>
  <si>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</si>
  <si>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</si>
  <si>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</si>
  <si>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</si>
  <si>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</si>
  <si>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</si>
  <si>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</si>
  <si>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</si>
  <si>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</si>
  <si>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</si>
  <si>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</si>
  <si>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</si>
  <si>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</si>
  <si>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</si>
  <si>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</si>
  <si>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</si>
  <si>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</si>
  <si>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</si>
  <si>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</si>
  <si>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</si>
  <si>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</si>
  <si>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</si>
  <si>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</si>
  <si>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</si>
  <si>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</si>
  <si>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</si>
  <si>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</si>
  <si>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</si>
  <si>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</si>
  <si>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</si>
  <si>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</si>
  <si>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</si>
  <si>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</si>
  <si>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</si>
  <si>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</si>
  <si>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</si>
  <si>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</si>
  <si>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</si>
  <si>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</si>
  <si>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</si>
  <si>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</si>
  <si>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</si>
  <si>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</si>
  <si>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</si>
  <si>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</si>
  <si>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</si>
  <si>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</si>
  <si>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</si>
  <si>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</si>
  <si>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</si>
  <si>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</si>
  <si>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</si>
  <si>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</si>
  <si>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</si>
  <si>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</si>
  <si>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</si>
  <si>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</si>
  <si>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</si>
  <si>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</si>
  <si>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</si>
  <si>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</si>
  <si>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</si>
  <si>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</si>
  <si>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</si>
  <si>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</si>
  <si>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</si>
  <si>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</si>
  <si>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</si>
  <si>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</si>
  <si>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</si>
  <si>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</si>
  <si>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</si>
  <si>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</si>
  <si>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</si>
  <si>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</si>
  <si>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</si>
  <si>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</si>
  <si>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</si>
  <si>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</si>
  <si>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</si>
  <si>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</si>
  <si>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</si>
  <si>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</si>
  <si>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</si>
  <si>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</si>
  <si>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</si>
  <si>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</si>
  <si>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</si>
  <si>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</si>
  <si>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</si>
  <si>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</si>
  <si>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</si>
  <si>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</si>
  <si>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</si>
  <si>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</si>
  <si>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</si>
  <si>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</si>
  <si>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</si>
  <si>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</si>
  <si>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</si>
  <si>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</si>
  <si>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</si>
  <si>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</si>
  <si>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</si>
  <si>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</si>
  <si>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</si>
  <si>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</si>
  <si>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</si>
  <si>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</si>
  <si>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</si>
  <si>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</si>
  <si>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</si>
  <si>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</si>
  <si>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</si>
  <si>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</si>
  <si>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</si>
  <si>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</si>
  <si>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</si>
  <si>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</si>
  <si>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</si>
  <si>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</si>
  <si>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</si>
  <si>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</si>
  <si>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</si>
  <si>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</si>
  <si>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</si>
  <si>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</si>
  <si>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</si>
  <si>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</si>
  <si>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</si>
  <si>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</si>
  <si>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</si>
  <si>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</si>
  <si>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</si>
  <si>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</si>
  <si>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</si>
  <si>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</si>
  <si>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</si>
  <si>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</si>
  <si>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</si>
  <si>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</si>
  <si>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</si>
  <si>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</si>
  <si>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</si>
  <si>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</si>
  <si>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</si>
  <si>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</si>
  <si>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</si>
  <si>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</si>
  <si>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</si>
  <si>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</si>
  <si>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</si>
  <si>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</si>
  <si>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</si>
  <si>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</si>
  <si>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</si>
  <si>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</si>
  <si>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</si>
  <si>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</si>
  <si>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</si>
  <si>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</si>
  <si>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</si>
  <si>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</si>
  <si>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</si>
  <si>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</si>
  <si>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</si>
  <si>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</si>
  <si>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</si>
  <si>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</si>
  <si>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</si>
  <si>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</si>
  <si>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</si>
  <si>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</si>
  <si>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</si>
  <si>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</si>
  <si>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</si>
  <si>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</si>
  <si>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</si>
  <si>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</si>
  <si>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</si>
  <si>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</si>
  <si>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</si>
  <si>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</si>
  <si>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</si>
  <si>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</si>
  <si>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</si>
  <si>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</si>
  <si>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</si>
  <si>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</si>
  <si>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</si>
  <si>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</si>
  <si>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</si>
  <si>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</si>
  <si>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</si>
  <si>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</si>
  <si>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</si>
  <si>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</si>
  <si>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</si>
  <si>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</si>
  <si>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</si>
  <si>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</si>
  <si>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</si>
  <si>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</si>
  <si>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</si>
  <si>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</si>
  <si>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</si>
  <si>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</si>
  <si>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</si>
  <si>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</si>
  <si>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</si>
  <si>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</si>
  <si>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</si>
  <si>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</si>
  <si>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</si>
  <si>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</si>
  <si>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</si>
  <si>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</si>
  <si>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</si>
  <si>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</si>
  <si>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</si>
  <si>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</si>
  <si>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</si>
  <si>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</si>
  <si>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</si>
  <si>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</si>
  <si>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</si>
  <si>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</si>
  <si>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</si>
  <si>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</si>
  <si>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</si>
  <si>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</si>
  <si>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</si>
  <si>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</si>
  <si>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</si>
  <si>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</si>
  <si>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</si>
  <si>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</si>
  <si>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</si>
  <si>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</si>
  <si>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</si>
  <si>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</si>
  <si>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</si>
  <si>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</si>
  <si>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</si>
  <si>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</si>
  <si>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</si>
  <si>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</si>
  <si>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</si>
  <si>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</si>
  <si>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</si>
  <si>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</si>
  <si>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</si>
  <si>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</si>
  <si>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</si>
  <si>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</si>
  <si>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</si>
  <si>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</si>
  <si>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</si>
  <si>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</si>
  <si>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</si>
  <si>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</si>
  <si>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</si>
  <si>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</si>
  <si>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</si>
  <si>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</si>
  <si>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</si>
  <si>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</si>
  <si>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</si>
  <si>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</si>
  <si>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</si>
  <si>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</si>
  <si>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</si>
  <si>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</si>
  <si>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</si>
  <si>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</si>
  <si>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</si>
  <si>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</si>
  <si>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</si>
  <si>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</si>
  <si>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</si>
  <si>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</si>
  <si>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</si>
  <si>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</si>
  <si>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</si>
  <si>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</si>
  <si>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</si>
  <si>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</si>
  <si>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</si>
  <si>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</si>
  <si>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</si>
  <si>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</si>
  <si>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</si>
  <si>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</si>
  <si>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</si>
  <si>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</si>
  <si>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</si>
  <si>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</si>
  <si>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</si>
  <si>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</si>
  <si>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</si>
  <si>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</si>
  <si>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</si>
  <si>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</si>
  <si>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</si>
  <si>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</si>
  <si>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</si>
  <si>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</si>
  <si>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</si>
  <si>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</si>
  <si>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</si>
  <si>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</si>
  <si>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</si>
  <si>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</si>
  <si>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</si>
  <si>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</si>
  <si>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</si>
  <si>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</si>
  <si>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</si>
  <si>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</si>
  <si>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</si>
  <si>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</si>
  <si>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</si>
  <si>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</si>
  <si>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</si>
  <si>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</si>
  <si>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</si>
  <si>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</si>
  <si>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</si>
  <si>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</si>
  <si>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</si>
  <si>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</si>
  <si>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</si>
  <si>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</si>
  <si>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</si>
  <si>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</si>
  <si>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</si>
  <si>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</si>
  <si>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</si>
  <si>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</si>
  <si>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</si>
  <si>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</si>
  <si>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</si>
  <si>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</si>
  <si>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</si>
  <si>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</si>
  <si>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</si>
  <si>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</si>
  <si>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</si>
  <si>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</si>
  <si>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</si>
  <si>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</si>
  <si>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</si>
  <si>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</si>
  <si>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</si>
  <si>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</si>
  <si>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</si>
  <si>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</si>
  <si>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</si>
  <si>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</si>
  <si>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</si>
  <si>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</si>
  <si>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</si>
  <si>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</si>
  <si>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</si>
  <si>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</si>
  <si>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</si>
  <si>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</si>
  <si>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</si>
  <si>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</si>
  <si>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</si>
  <si>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</si>
  <si>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</si>
  <si>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</si>
  <si>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</si>
  <si>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</si>
  <si>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</si>
  <si>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</si>
  <si>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</si>
  <si>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</si>
  <si>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</si>
  <si>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</si>
  <si>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</si>
  <si>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</si>
  <si>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</si>
  <si>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</si>
  <si>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</si>
  <si>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</si>
  <si>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</si>
  <si>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</si>
  <si>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</si>
  <si>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</si>
  <si>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</si>
  <si>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</si>
  <si>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</si>
  <si>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</si>
  <si>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</si>
  <si>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</si>
  <si>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</si>
  <si>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</si>
  <si>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</si>
  <si>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</si>
  <si>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</si>
  <si>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</si>
  <si>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</si>
  <si>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</si>
  <si>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</si>
  <si>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</si>
  <si>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</si>
  <si>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</si>
  <si>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</si>
  <si>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</si>
  <si>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</si>
  <si>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</si>
  <si>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</si>
  <si>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</si>
  <si>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</si>
  <si>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</si>
  <si>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</si>
  <si>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</si>
  <si>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</si>
  <si>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</si>
  <si>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</si>
  <si>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</si>
  <si>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</si>
  <si>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</si>
  <si>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</si>
  <si>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</si>
  <si>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</si>
  <si>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</si>
  <si>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</si>
  <si>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</si>
  <si>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</si>
  <si>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</si>
  <si>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</si>
  <si>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</si>
  <si>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</si>
  <si>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</si>
  <si>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</si>
  <si>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</si>
  <si>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</si>
  <si>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</si>
  <si>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</si>
  <si>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</si>
  <si>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</si>
  <si>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</si>
  <si>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</si>
  <si>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</si>
  <si>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</si>
  <si>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</si>
  <si>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</si>
  <si>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</si>
  <si>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</si>
  <si>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</si>
  <si>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</si>
  <si>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</si>
  <si>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</si>
  <si>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</si>
  <si>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</si>
  <si>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</si>
  <si>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</si>
  <si>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</si>
  <si>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</si>
  <si>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</si>
  <si>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</si>
  <si>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</si>
  <si>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</si>
  <si>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</si>
  <si>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</si>
  <si>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</si>
  <si>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</si>
  <si>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</si>
  <si>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</si>
  <si>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</si>
  <si>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</si>
  <si>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</si>
  <si>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</si>
  <si>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</si>
  <si>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</si>
  <si>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</si>
  <si>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</si>
  <si>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</si>
  <si>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</si>
  <si>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</si>
  <si>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</si>
  <si>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</si>
  <si>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</si>
  <si>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</si>
  <si>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</si>
  <si>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</si>
  <si>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</si>
  <si>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</si>
  <si>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</si>
  <si>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</si>
  <si>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</si>
  <si>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</si>
  <si>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</si>
  <si>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</si>
  <si>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</si>
  <si>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</si>
  <si>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</si>
  <si>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</si>
  <si>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</si>
  <si>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</si>
  <si>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</si>
  <si>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</si>
  <si>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</si>
  <si>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</si>
  <si>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</si>
  <si>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</si>
  <si>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</si>
  <si>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</si>
  <si>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</si>
  <si>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</si>
  <si>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</si>
  <si>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</si>
  <si>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</si>
  <si>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</si>
  <si>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</si>
  <si>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</si>
  <si>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</si>
  <si>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</si>
  <si>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</si>
  <si>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</si>
  <si>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</si>
  <si>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</si>
  <si>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</si>
  <si>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</si>
  <si>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</si>
  <si>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</si>
  <si>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</si>
  <si>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</si>
  <si>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</si>
  <si>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</si>
  <si>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</si>
  <si>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</si>
  <si>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</si>
  <si>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</si>
  <si>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</si>
  <si>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</si>
  <si>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</si>
  <si>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</si>
  <si>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</si>
  <si>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</si>
  <si>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</si>
  <si>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</si>
  <si>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</si>
  <si>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</si>
  <si>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</si>
  <si>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</si>
  <si>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</si>
  <si>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</si>
  <si>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</si>
  <si>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</si>
  <si>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</si>
  <si>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</si>
  <si>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</si>
  <si>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</si>
  <si>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</si>
  <si>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</si>
  <si>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</si>
  <si>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</si>
  <si>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</si>
  <si>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</si>
  <si>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</si>
  <si>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</si>
  <si>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</si>
  <si>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</si>
  <si>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</si>
  <si>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</si>
  <si>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</si>
  <si>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</si>
  <si>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</si>
  <si>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</si>
  <si>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</si>
  <si>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</si>
  <si>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</si>
  <si>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</si>
  <si>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</si>
  <si>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</si>
  <si>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</si>
  <si>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</si>
  <si>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</si>
  <si>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</si>
  <si>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</si>
  <si>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</si>
  <si>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</si>
  <si>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</si>
  <si>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</si>
  <si>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</si>
  <si>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</si>
  <si>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</si>
  <si>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</si>
  <si>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</si>
  <si>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</si>
  <si>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</si>
  <si>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</si>
  <si>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</si>
  <si>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</si>
  <si>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</si>
  <si>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</si>
  <si>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</si>
  <si>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</si>
  <si>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</si>
  <si>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</si>
  <si>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</si>
  <si>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</si>
  <si>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</si>
  <si>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</si>
  <si>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</si>
  <si>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</si>
  <si>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</si>
  <si>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</si>
  <si>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</si>
  <si>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</si>
  <si>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</si>
  <si>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</si>
  <si>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</si>
  <si>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</si>
  <si>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</si>
  <si>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</si>
  <si>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</si>
  <si>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</si>
  <si>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</si>
  <si>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</si>
  <si>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</si>
  <si>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</si>
  <si>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</si>
  <si>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</si>
  <si>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</si>
  <si>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</si>
  <si>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</si>
  <si>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</si>
  <si>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</si>
  <si>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</si>
  <si>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</si>
  <si>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</si>
  <si>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</si>
  <si>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</si>
  <si>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</si>
  <si>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</si>
  <si>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</si>
  <si>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</si>
  <si>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</si>
  <si>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</si>
  <si>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</si>
  <si>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</si>
  <si>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</si>
  <si>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</si>
  <si>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</si>
  <si>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</si>
  <si>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</si>
  <si>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</si>
  <si>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</si>
  <si>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</si>
  <si>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</si>
  <si>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</si>
  <si>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</si>
  <si>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</si>
  <si>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</si>
  <si>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</si>
  <si>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</si>
  <si>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</si>
  <si>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</si>
  <si>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</si>
  <si>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</si>
  <si>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</si>
  <si>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</si>
  <si>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</si>
  <si>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</si>
  <si>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</si>
  <si>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</si>
  <si>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</si>
  <si>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</si>
  <si>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</si>
  <si>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</si>
  <si>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</si>
  <si>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</si>
  <si>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</si>
  <si>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</si>
  <si>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</si>
  <si>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</si>
  <si>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</si>
  <si>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</si>
  <si>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</si>
  <si>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</si>
  <si>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</si>
  <si>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</si>
  <si>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</si>
  <si>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</si>
  <si>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</si>
  <si>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</si>
  <si>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</si>
  <si>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</si>
  <si>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</si>
  <si>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</si>
  <si>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</si>
  <si>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</si>
  <si>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</si>
  <si>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</si>
  <si>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</si>
  <si>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</si>
  <si>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</si>
  <si>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</si>
  <si>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</si>
  <si>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</si>
  <si>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</si>
  <si>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</si>
  <si>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</si>
  <si>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</si>
  <si>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</si>
  <si>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</si>
  <si>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</si>
  <si>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</si>
  <si>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</si>
  <si>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</si>
  <si>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</si>
  <si>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</si>
  <si>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</si>
  <si>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</si>
  <si>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</si>
  <si>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</si>
  <si>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</si>
  <si>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</si>
  <si>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</si>
  <si>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</si>
  <si>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</si>
  <si>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</si>
  <si>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</si>
  <si>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</si>
  <si>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</si>
  <si>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</si>
  <si>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</si>
  <si>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</si>
  <si>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</si>
  <si>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</si>
  <si>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</si>
  <si>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</si>
  <si>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</si>
  <si>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</si>
  <si>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</si>
  <si>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</si>
  <si>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</si>
  <si>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</si>
  <si>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</si>
  <si>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</si>
  <si>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</si>
  <si>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</si>
  <si>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</si>
  <si>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</si>
  <si>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</si>
  <si>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</si>
  <si>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</si>
  <si>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</si>
  <si>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</si>
  <si>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</si>
  <si>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</si>
  <si>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</si>
  <si>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</si>
  <si>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</si>
  <si>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</si>
  <si>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</si>
  <si>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</si>
  <si>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</si>
  <si>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</si>
  <si>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</si>
  <si>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</si>
  <si>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</si>
  <si>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</si>
  <si>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</si>
  <si>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</si>
  <si>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</si>
  <si>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</si>
  <si>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</si>
  <si>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</si>
  <si>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</si>
  <si>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</si>
  <si>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</si>
  <si>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</si>
  <si>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</si>
  <si>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</si>
  <si>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</si>
  <si>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</si>
  <si>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</si>
  <si>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</si>
  <si>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</si>
  <si>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</si>
  <si>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</si>
  <si>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</si>
  <si>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</si>
  <si>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</si>
  <si>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</si>
  <si>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</si>
  <si>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</si>
  <si>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</si>
  <si>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</si>
  <si>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</si>
  <si>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</si>
  <si>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</si>
  <si>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</si>
  <si>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</si>
  <si>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</si>
  <si>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</si>
  <si>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</si>
  <si>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</si>
  <si>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</si>
  <si>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</si>
  <si>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</si>
  <si>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</si>
  <si>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</si>
  <si>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</si>
  <si>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</si>
  <si>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</si>
  <si>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</si>
  <si>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</si>
  <si>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</si>
  <si>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</si>
  <si>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</si>
  <si>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</si>
  <si>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</si>
  <si>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</si>
  <si>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</si>
  <si>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</si>
  <si>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</si>
  <si>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</si>
  <si>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</si>
  <si>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</si>
  <si>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</si>
  <si>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</si>
  <si>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</si>
  <si>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</si>
  <si>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</si>
  <si>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</si>
  <si>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</si>
  <si>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</si>
  <si>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</si>
  <si>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</si>
  <si>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</si>
  <si>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</si>
  <si>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</si>
  <si>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</si>
  <si>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</si>
  <si>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</si>
  <si>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</si>
  <si>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</si>
  <si>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</si>
  <si>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</si>
  <si>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</si>
  <si>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</si>
  <si>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</si>
  <si>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</si>
  <si>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</si>
  <si>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</si>
  <si>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</si>
  <si>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</si>
  <si>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</si>
  <si>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</si>
  <si>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</si>
  <si>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</si>
  <si>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</si>
  <si>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</si>
  <si>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</si>
  <si>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</si>
  <si>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</si>
  <si>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</si>
  <si>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</si>
  <si>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</si>
  <si>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</si>
  <si>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</si>
  <si>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</si>
  <si>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</si>
  <si>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</si>
  <si>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</si>
  <si>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</si>
  <si>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</si>
  <si>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</si>
  <si>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</si>
  <si>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</si>
  <si>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</si>
  <si>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</si>
  <si>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</si>
  <si>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</si>
  <si>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</si>
  <si>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</si>
  <si>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</si>
  <si>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</si>
  <si>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</si>
  <si>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</si>
  <si>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</si>
  <si>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</si>
  <si>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</si>
  <si>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</si>
  <si>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</si>
  <si>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</si>
  <si>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</si>
  <si>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</si>
  <si>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</si>
  <si>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</si>
  <si>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</si>
  <si>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</si>
  <si>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</si>
  <si>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</si>
  <si>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</si>
  <si>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</si>
  <si>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</si>
  <si>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</si>
  <si>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</si>
  <si>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</si>
  <si>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</si>
  <si>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</si>
  <si>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</si>
  <si>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</si>
  <si>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</si>
  <si>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</si>
  <si>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</si>
  <si>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</si>
  <si>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</si>
  <si>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</si>
  <si>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</si>
  <si>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</si>
  <si>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</si>
  <si>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</si>
  <si>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</si>
  <si>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</si>
  <si>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</si>
  <si>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</si>
  <si>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</si>
  <si>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</si>
  <si>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</si>
  <si>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</si>
  <si>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</si>
  <si>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</si>
  <si>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</si>
  <si>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</si>
  <si>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</si>
  <si>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</si>
  <si>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</si>
  <si>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</si>
  <si>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</si>
  <si>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</si>
  <si>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</si>
  <si>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</si>
  <si>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</si>
  <si>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</si>
  <si>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</si>
  <si>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</si>
  <si>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</si>
  <si>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</si>
  <si>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</si>
  <si>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</si>
  <si>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</si>
  <si>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</si>
  <si>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</si>
  <si>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</si>
  <si>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</si>
  <si>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</si>
  <si>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</si>
  <si>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</si>
  <si>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</si>
  <si>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</si>
  <si>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</si>
  <si>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</si>
  <si>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</si>
  <si>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</si>
  <si>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</si>
  <si>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</si>
  <si>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</si>
  <si>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</si>
  <si>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</si>
  <si>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</si>
  <si>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</si>
  <si>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</si>
  <si>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</si>
  <si>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</si>
  <si>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</si>
  <si>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</si>
  <si>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</si>
  <si>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</si>
  <si>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</si>
  <si>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</si>
  <si>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</si>
  <si>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</si>
  <si>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</si>
  <si>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</si>
  <si>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</si>
  <si>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</si>
  <si>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</si>
  <si>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</si>
  <si>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</si>
  <si>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</si>
  <si>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</si>
  <si>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</si>
  <si>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</si>
  <si>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</si>
  <si>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</si>
  <si>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</si>
  <si>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</si>
  <si>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</si>
  <si>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</si>
  <si>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</si>
  <si>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</si>
  <si>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</si>
  <si>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</si>
  <si>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</si>
  <si>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</si>
  <si>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</si>
  <si>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</si>
  <si>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</si>
  <si>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</si>
  <si>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</si>
  <si>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</si>
  <si>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</si>
  <si>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</si>
  <si>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</si>
  <si>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</si>
  <si>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</si>
  <si>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</si>
  <si>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</si>
  <si>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</si>
  <si>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</si>
  <si>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</si>
  <si>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</si>
  <si>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</si>
  <si>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</si>
  <si>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</si>
  <si>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</si>
  <si>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</si>
  <si>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</si>
  <si>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</si>
  <si>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</si>
  <si>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</si>
  <si>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</si>
  <si>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</si>
  <si>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</si>
  <si>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</si>
  <si>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</si>
  <si>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</si>
  <si>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</si>
  <si>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</si>
  <si>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</si>
  <si>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</si>
  <si>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</si>
  <si>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</si>
  <si>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</si>
  <si>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</si>
  <si>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</si>
  <si>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</si>
  <si>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</si>
  <si>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</si>
  <si>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</si>
  <si>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</si>
  <si>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</si>
  <si>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</si>
  <si>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</si>
  <si>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</si>
  <si>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</si>
  <si>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</si>
  <si>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</si>
  <si>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</si>
  <si>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</si>
  <si>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</si>
  <si>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</si>
  <si>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</si>
  <si>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</si>
  <si>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</si>
  <si>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</si>
  <si>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</si>
  <si>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</si>
  <si>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</si>
  <si>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</si>
  <si>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</si>
  <si>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</si>
  <si>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</si>
  <si>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</si>
  <si>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</si>
  <si>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</si>
  <si>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</si>
  <si>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</si>
  <si>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</si>
  <si>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</si>
  <si>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</si>
  <si>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</si>
  <si>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</si>
  <si>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</si>
  <si>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</si>
  <si>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</si>
  <si>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</si>
  <si>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</si>
  <si>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</si>
  <si>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</si>
  <si>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</si>
  <si>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</si>
  <si>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</si>
  <si>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</si>
  <si>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</si>
  <si>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</si>
  <si>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</si>
  <si>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</si>
  <si>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</si>
  <si>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</si>
  <si>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</si>
  <si>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</si>
  <si>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</si>
  <si>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</si>
  <si>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</si>
  <si>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</si>
  <si>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</si>
  <si>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</si>
  <si>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</si>
  <si>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</si>
  <si>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</si>
  <si>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</si>
  <si>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</si>
  <si>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</si>
  <si>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</si>
  <si>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</si>
  <si>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</si>
  <si>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</si>
  <si>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</si>
  <si>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</si>
  <si>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</si>
  <si>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</si>
  <si>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</si>
  <si>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</si>
  <si>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</si>
  <si>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</si>
  <si>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</si>
  <si>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</si>
  <si>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</si>
  <si>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</si>
  <si>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</si>
  <si>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</si>
  <si>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</si>
  <si>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</si>
  <si>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</si>
  <si>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</si>
  <si>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</si>
  <si>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</si>
  <si>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</si>
  <si>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</si>
  <si>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</si>
  <si>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</si>
  <si>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</si>
  <si>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</si>
  <si>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</si>
  <si>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</si>
  <si>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</si>
  <si>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</si>
  <si>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</si>
  <si>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</si>
  <si>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</si>
  <si>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</si>
  <si>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</si>
  <si>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</si>
  <si>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</si>
  <si>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</si>
  <si>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</si>
  <si>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</si>
  <si>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</si>
  <si>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</si>
  <si>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</si>
  <si>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</si>
  <si>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</si>
  <si>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</si>
  <si>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</si>
  <si>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</si>
  <si>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</si>
  <si>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</si>
  <si>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</si>
  <si>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</si>
  <si>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</si>
  <si>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</si>
  <si>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</si>
  <si>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</si>
  <si>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</si>
  <si>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</si>
  <si>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</si>
  <si>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</si>
  <si>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</si>
  <si>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</si>
  <si>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</si>
  <si>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</si>
  <si>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</si>
  <si>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</si>
  <si>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</si>
  <si>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</si>
  <si>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</si>
  <si>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</si>
  <si>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</si>
  <si>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</si>
  <si>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</si>
  <si>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</si>
  <si>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</si>
  <si>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</si>
  <si>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</si>
  <si>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</si>
  <si>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</si>
  <si>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</si>
  <si>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</si>
  <si>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</si>
  <si>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</si>
  <si>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</si>
  <si>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</si>
  <si>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</si>
  <si>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</si>
  <si>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</si>
  <si>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</si>
  <si>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</si>
  <si>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</si>
  <si>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</si>
  <si>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</si>
  <si>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</si>
  <si>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</si>
  <si>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</si>
  <si>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</si>
  <si>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</si>
  <si>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</si>
  <si>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</si>
  <si>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</si>
  <si>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</si>
  <si>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</si>
  <si>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</si>
  <si>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</si>
  <si>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</si>
  <si>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</si>
  <si>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</si>
  <si>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</si>
  <si>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</si>
  <si>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</si>
  <si>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</si>
  <si>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</si>
  <si>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</si>
  <si>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</si>
  <si>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</si>
  <si>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</si>
  <si>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</si>
  <si>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</si>
  <si>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</si>
  <si>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</si>
  <si>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</si>
  <si>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</si>
  <si>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</si>
  <si>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</si>
  <si>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</si>
  <si>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</si>
  <si>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</si>
  <si>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</si>
  <si>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</si>
  <si>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</si>
  <si>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</si>
  <si>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</si>
  <si>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</si>
  <si>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</si>
  <si>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</si>
  <si>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</si>
  <si>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</si>
  <si>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</si>
  <si>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</si>
  <si>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</si>
  <si>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</si>
  <si>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</si>
  <si>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</si>
  <si>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</si>
  <si>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</si>
  <si>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</si>
  <si>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</si>
  <si>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</si>
  <si>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</si>
  <si>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</si>
  <si>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</si>
  <si>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</si>
  <si>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</si>
  <si>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</si>
  <si>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</si>
  <si>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</si>
  <si>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</si>
  <si>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</si>
  <si>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</si>
  <si>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</si>
  <si>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</si>
  <si>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</si>
  <si>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</si>
  <si>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</si>
  <si>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</si>
  <si>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</si>
  <si>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</si>
  <si>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</si>
  <si>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</si>
  <si>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</si>
  <si>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</si>
  <si>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</si>
  <si>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</si>
  <si>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</si>
  <si>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</si>
  <si>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</si>
  <si>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</si>
  <si>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</si>
  <si>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</si>
  <si>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</si>
  <si>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</si>
  <si>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</si>
  <si>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</si>
  <si>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</si>
  <si>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</si>
  <si>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</si>
  <si>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</si>
  <si>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</si>
  <si>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</si>
  <si>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</si>
  <si>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</si>
  <si>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</si>
  <si>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</si>
  <si>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</si>
  <si>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</si>
  <si>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</si>
  <si>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</si>
  <si>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</si>
  <si>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</si>
  <si>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</si>
  <si>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</si>
  <si>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</si>
  <si>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</si>
  <si>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</si>
  <si>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</si>
  <si>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</si>
  <si>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</si>
  <si>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</si>
  <si>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</si>
  <si>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</si>
  <si>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</si>
  <si>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</si>
  <si>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</si>
  <si>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</si>
  <si>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</si>
  <si>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</si>
  <si>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</si>
  <si>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</si>
  <si>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</si>
  <si>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</si>
  <si>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</si>
  <si>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</si>
  <si>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</si>
  <si>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</si>
  <si>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</si>
  <si>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</si>
  <si>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</si>
  <si>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</si>
  <si>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</si>
  <si>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</si>
  <si>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</si>
  <si>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</si>
  <si>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</si>
  <si>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</si>
  <si>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</si>
  <si>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</si>
  <si>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</si>
  <si>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</si>
  <si>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</si>
  <si>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</si>
  <si>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</si>
  <si>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</si>
  <si>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</si>
  <si>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</si>
  <si>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</si>
  <si>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</si>
  <si>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</si>
  <si>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</si>
  <si>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</si>
  <si>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</si>
  <si>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</si>
  <si>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</si>
  <si>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</si>
  <si>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</si>
  <si>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</si>
  <si>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</si>
  <si>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</si>
  <si>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</si>
  <si>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</si>
  <si>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</si>
  <si>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</si>
  <si>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</si>
  <si>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</si>
  <si>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</si>
  <si>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</si>
  <si>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</si>
  <si>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</si>
  <si>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</si>
  <si>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</si>
  <si>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</si>
  <si>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</si>
  <si>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</si>
  <si>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</si>
  <si>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</si>
  <si>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</si>
  <si>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</si>
  <si>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</si>
  <si>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</si>
  <si>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</si>
  <si>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</si>
  <si>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</si>
  <si>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</si>
  <si>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</si>
  <si>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</si>
  <si>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</si>
  <si>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</si>
  <si>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</si>
  <si>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</si>
  <si>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</si>
  <si>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</si>
  <si>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</si>
  <si>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</si>
  <si>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</si>
  <si>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</si>
  <si>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</si>
  <si>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</si>
  <si>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</si>
  <si>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</si>
  <si>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</si>
  <si>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</si>
  <si>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</si>
  <si>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</si>
  <si>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</si>
  <si>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</si>
  <si>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</si>
  <si>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</si>
  <si>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</si>
  <si>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</si>
  <si>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</si>
  <si>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</si>
  <si>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</si>
  <si>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</si>
  <si>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</si>
  <si>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</si>
  <si>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</si>
  <si>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</si>
  <si>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</si>
  <si>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</si>
  <si>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</si>
  <si>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</si>
  <si>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</si>
  <si>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</si>
  <si>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</si>
  <si>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</si>
  <si>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</si>
  <si>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</si>
  <si>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</si>
  <si>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</si>
  <si>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</si>
  <si>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</si>
  <si>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</si>
  <si>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</si>
  <si>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</si>
  <si>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</si>
  <si>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</si>
  <si>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</si>
  <si>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</si>
  <si>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</si>
  <si>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</si>
  <si>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</si>
  <si>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</si>
  <si>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</si>
  <si>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</si>
  <si>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</si>
  <si>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</si>
  <si>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</si>
  <si>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</si>
  <si>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</si>
  <si>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</si>
  <si>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</si>
  <si>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</si>
  <si>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</si>
  <si>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</si>
  <si>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</si>
  <si>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</si>
  <si>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</si>
  <si>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</si>
  <si>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</si>
  <si>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</si>
  <si>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</si>
  <si>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</si>
  <si>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</si>
  <si>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</si>
  <si>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</si>
  <si>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</si>
  <si>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</si>
  <si>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</si>
  <si>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</si>
  <si>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</si>
  <si>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</si>
  <si>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</si>
  <si>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</si>
  <si>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</si>
  <si>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</si>
  <si>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</si>
  <si>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</si>
  <si>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</si>
  <si>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</si>
  <si>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</si>
  <si>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</si>
  <si>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</si>
  <si>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</si>
  <si>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</si>
  <si>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</si>
  <si>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</si>
  <si>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</si>
  <si>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</si>
  <si>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</si>
  <si>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</si>
  <si>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</si>
  <si>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</si>
  <si>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</si>
  <si>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</si>
  <si>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</si>
  <si>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</si>
  <si>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</si>
  <si>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</si>
  <si>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</si>
  <si>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</si>
  <si>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</si>
  <si>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</si>
  <si>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</si>
  <si>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</si>
  <si>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</si>
  <si>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</si>
  <si>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</si>
  <si>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</si>
  <si>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</si>
  <si>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</si>
  <si>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</si>
  <si>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</si>
  <si>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</si>
  <si>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</si>
  <si>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</si>
  <si>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</si>
  <si>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</si>
  <si>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</si>
  <si>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</si>
  <si>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</si>
  <si>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</si>
  <si>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</si>
  <si>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</si>
  <si>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</si>
  <si>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</si>
  <si>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</si>
  <si>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</si>
  <si>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</si>
  <si>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</si>
  <si>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</si>
  <si>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</si>
  <si>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</si>
  <si>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</si>
  <si>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</si>
  <si>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</si>
  <si>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</si>
  <si>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</si>
  <si>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</si>
  <si>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</si>
  <si>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</si>
  <si>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</si>
  <si>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</si>
  <si>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</si>
  <si>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</si>
  <si>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</si>
  <si>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</si>
  <si>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</si>
  <si>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</si>
  <si>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</si>
  <si>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</si>
  <si>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</si>
  <si>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</si>
  <si>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</si>
  <si>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</si>
  <si>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</si>
  <si>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</si>
  <si>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</si>
  <si>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</si>
  <si>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</si>
  <si>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</si>
  <si>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</si>
  <si>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</si>
  <si>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</si>
  <si>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</si>
  <si>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</si>
  <si>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</si>
  <si>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</si>
  <si>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</si>
  <si>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</si>
  <si>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</si>
  <si>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</si>
  <si>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</si>
  <si>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</si>
  <si>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</si>
  <si>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</si>
  <si>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</si>
  <si>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</si>
  <si>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</si>
  <si>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</si>
  <si>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</si>
  <si>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</si>
  <si>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</si>
  <si>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</si>
  <si>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</si>
  <si>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</si>
  <si>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</si>
  <si>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</si>
  <si>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</si>
  <si>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</si>
  <si>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</si>
  <si>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</si>
  <si>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</si>
  <si>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</si>
  <si>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</si>
  <si>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</si>
  <si>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</si>
  <si>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</si>
  <si>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</si>
  <si>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</si>
  <si>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</si>
  <si>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</si>
  <si>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</si>
  <si>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</si>
  <si>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</si>
  <si>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</si>
  <si>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</si>
  <si>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</si>
  <si>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</si>
  <si>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</si>
  <si>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</si>
  <si>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</si>
  <si>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</si>
  <si>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</si>
  <si>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</si>
  <si>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</si>
  <si>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</si>
  <si>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</si>
  <si>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</si>
  <si>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</si>
  <si>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</si>
  <si>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</si>
  <si>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</si>
  <si>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</si>
  <si>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</si>
  <si>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</si>
  <si>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</si>
  <si>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</si>
  <si>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</si>
  <si>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</si>
  <si>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</si>
  <si>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</si>
  <si>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</si>
  <si>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</si>
  <si>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</si>
  <si>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</si>
  <si>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</si>
  <si>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</si>
  <si>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</si>
  <si>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</si>
  <si>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</si>
  <si>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</si>
  <si>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</si>
  <si>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</si>
  <si>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</si>
  <si>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</si>
  <si>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</si>
  <si>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</si>
  <si>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</si>
  <si>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</si>
  <si>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</si>
  <si>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</si>
  <si>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</si>
  <si>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</si>
  <si>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</si>
  <si>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</si>
  <si>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</si>
  <si>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</si>
  <si>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</si>
  <si>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</si>
  <si>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</si>
  <si>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</si>
  <si>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</si>
  <si>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</si>
  <si>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</si>
  <si>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</si>
  <si>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</si>
  <si>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</si>
  <si>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</si>
  <si>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</si>
  <si>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</si>
  <si>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</si>
  <si>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</si>
  <si>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</si>
  <si>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</si>
  <si>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</si>
  <si>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</si>
  <si>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</si>
  <si>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</si>
  <si>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</si>
  <si>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</si>
  <si>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</si>
  <si>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</si>
  <si>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</si>
  <si>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</si>
  <si>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</si>
  <si>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</si>
  <si>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</si>
  <si>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</si>
  <si>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</si>
  <si>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</si>
  <si>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</si>
  <si>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</si>
  <si>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</si>
  <si>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</si>
  <si>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</si>
  <si>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</si>
  <si>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</si>
  <si>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</si>
  <si>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</si>
  <si>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</si>
  <si>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</si>
  <si>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</si>
  <si>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</si>
  <si>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</si>
  <si>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</si>
  <si>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</si>
  <si>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</si>
  <si>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</si>
  <si>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</si>
  <si>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</si>
  <si>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</si>
  <si>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</si>
  <si>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</si>
  <si>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</si>
  <si>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</si>
  <si>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</si>
  <si>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</si>
  <si>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</si>
  <si>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</si>
  <si>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</si>
  <si>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</si>
  <si>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</si>
  <si>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</si>
  <si>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</si>
  <si>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</si>
  <si>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</si>
  <si>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</si>
  <si>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</si>
  <si>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</si>
  <si>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</si>
  <si>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</si>
  <si>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</si>
  <si>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</si>
  <si>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</si>
  <si>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</si>
  <si>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</si>
  <si>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</si>
  <si>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</si>
  <si>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</si>
  <si>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</si>
  <si>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</si>
  <si>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</si>
  <si>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</si>
  <si>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</si>
  <si>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</si>
  <si>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</si>
  <si>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</si>
  <si>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</si>
  <si>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</si>
  <si>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</si>
  <si>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</si>
  <si>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</si>
  <si>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</si>
  <si>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</si>
  <si>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</si>
  <si>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</si>
  <si>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</si>
  <si>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</si>
  <si>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</si>
  <si>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</si>
  <si>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</si>
  <si>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</si>
  <si>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</si>
  <si>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</si>
  <si>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</si>
  <si>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</si>
  <si>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</si>
  <si>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</si>
  <si>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</si>
  <si>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</si>
  <si>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</si>
  <si>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</si>
  <si>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</si>
  <si>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</si>
  <si>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</si>
  <si>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</si>
  <si>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</si>
  <si>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</si>
  <si>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</si>
  <si>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</si>
  <si>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</si>
  <si>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</si>
  <si>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</si>
  <si>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</si>
  <si>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</si>
  <si>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</si>
  <si>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</si>
  <si>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</si>
  <si>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</si>
  <si>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</si>
  <si>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</si>
  <si>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</si>
  <si>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</si>
  <si>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</si>
  <si>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</si>
  <si>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</si>
  <si>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</si>
  <si>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</si>
  <si>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</si>
  <si>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</si>
  <si>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</si>
  <si>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</si>
  <si>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</si>
  <si>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</si>
  <si>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</si>
  <si>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</si>
  <si>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</si>
  <si>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</si>
  <si>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</si>
  <si>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</si>
  <si>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</si>
  <si>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</si>
  <si>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</si>
  <si>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</si>
  <si>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</si>
  <si>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</si>
  <si>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</si>
  <si>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</si>
  <si>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</si>
  <si>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</si>
  <si>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</si>
  <si>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</si>
  <si>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</si>
  <si>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</si>
  <si>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</si>
  <si>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</si>
  <si>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</si>
  <si>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</si>
  <si>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</si>
  <si>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</si>
  <si>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</si>
  <si>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</si>
  <si>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</si>
  <si>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</si>
  <si>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</si>
  <si>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</si>
  <si>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</si>
  <si>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</si>
  <si>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</si>
  <si>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</si>
  <si>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</si>
  <si>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</si>
  <si>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</si>
  <si>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</si>
  <si>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</si>
  <si>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</si>
  <si>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</si>
  <si>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</si>
  <si>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</si>
  <si>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</si>
  <si>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</si>
  <si>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</si>
  <si>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</si>
  <si>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</si>
  <si>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</si>
  <si>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</si>
  <si>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</si>
  <si>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</si>
  <si>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</si>
  <si>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</si>
  <si>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</si>
  <si>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</si>
  <si>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</si>
  <si>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</si>
  <si>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</si>
  <si>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</si>
  <si>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</si>
  <si>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</si>
  <si>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</si>
  <si>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</si>
  <si>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</si>
  <si>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</si>
  <si>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</si>
  <si>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</si>
  <si>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</si>
  <si>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</si>
  <si>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</si>
  <si>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</si>
  <si>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</si>
  <si>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</si>
  <si>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</si>
  <si>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</si>
  <si>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</si>
  <si>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</si>
  <si>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</si>
  <si>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</si>
  <si>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</si>
  <si>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</si>
  <si>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</si>
  <si>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</si>
  <si>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</si>
  <si>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</si>
  <si>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</si>
  <si>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</si>
  <si>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</si>
  <si>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</si>
  <si>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</si>
  <si>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</si>
  <si>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</si>
  <si>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</si>
  <si>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</si>
  <si>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</si>
  <si>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</si>
  <si>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</si>
  <si>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</si>
  <si>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</si>
  <si>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</si>
  <si>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</si>
  <si>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</si>
  <si>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</si>
  <si>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</si>
  <si>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</si>
  <si>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</si>
  <si>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</si>
  <si>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</si>
  <si>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</si>
  <si>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</si>
  <si>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</si>
  <si>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</si>
  <si>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</si>
  <si>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</si>
  <si>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</si>
  <si>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</si>
  <si>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</si>
  <si>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</si>
  <si>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</si>
  <si>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</si>
  <si>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</si>
  <si>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</si>
  <si>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</si>
  <si>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</si>
  <si>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</si>
  <si>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</si>
  <si>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</si>
  <si>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</si>
  <si>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</si>
  <si>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</si>
  <si>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</si>
  <si>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</si>
  <si>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</si>
  <si>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</si>
  <si>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</si>
  <si>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</si>
  <si>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</si>
  <si>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</si>
  <si>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</si>
  <si>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</si>
  <si>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</si>
  <si>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</si>
  <si>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</si>
  <si>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</si>
  <si>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</si>
  <si>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</si>
  <si>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</si>
  <si>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</si>
  <si>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</si>
  <si>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</si>
  <si>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</si>
  <si>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</si>
  <si>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</si>
  <si>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</si>
  <si>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</si>
  <si>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</si>
  <si>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</si>
  <si>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</si>
  <si>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</si>
  <si>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</si>
  <si>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</si>
  <si>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</si>
  <si>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</si>
  <si>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</si>
  <si>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</si>
  <si>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</si>
  <si>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</si>
  <si>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</si>
  <si>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</si>
  <si>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</si>
  <si>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</si>
  <si>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</si>
  <si>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</si>
  <si>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</si>
  <si>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</si>
  <si>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</si>
  <si>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</si>
  <si>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</si>
  <si>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</si>
  <si>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</si>
  <si>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</si>
  <si>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</si>
  <si>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</si>
  <si>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</si>
  <si>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</si>
  <si>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</si>
  <si>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</si>
  <si>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</si>
  <si>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</si>
  <si>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</si>
  <si>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</si>
  <si>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</si>
  <si>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</si>
  <si>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</si>
  <si>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</si>
  <si>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</si>
  <si>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</si>
  <si>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</si>
  <si>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</si>
  <si>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</si>
  <si>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</si>
  <si>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</si>
  <si>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</si>
  <si>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</si>
  <si>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</si>
  <si>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</si>
  <si>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</si>
  <si>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</si>
  <si>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</si>
  <si>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</si>
  <si>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</si>
  <si>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</si>
  <si>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</si>
  <si>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</si>
  <si>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</si>
  <si>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</si>
  <si>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</si>
  <si>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</si>
  <si>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</si>
  <si>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</si>
  <si>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</si>
  <si>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</si>
  <si>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</si>
  <si>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</si>
  <si>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</si>
  <si>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</si>
  <si>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</si>
  <si>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</si>
  <si>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</si>
  <si>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</si>
  <si>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</si>
  <si>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</si>
  <si>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</si>
  <si>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</si>
  <si>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</si>
  <si>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</si>
  <si>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</si>
  <si>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</si>
  <si>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</si>
  <si>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</si>
  <si>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</si>
  <si>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</si>
  <si>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</si>
  <si>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</si>
  <si>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</si>
  <si>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</si>
  <si>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</si>
  <si>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</si>
  <si>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</si>
  <si>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</si>
  <si>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</si>
  <si>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</si>
  <si>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</si>
  <si>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</si>
  <si>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</si>
  <si>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</si>
  <si>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</si>
  <si>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</si>
  <si>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</si>
  <si>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</si>
  <si>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</si>
  <si>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</si>
  <si>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</si>
  <si>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</si>
  <si>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</si>
  <si>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</si>
  <si>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</si>
  <si>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</si>
  <si>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</si>
  <si>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</si>
  <si>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</si>
  <si>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</si>
  <si>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</si>
  <si>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</si>
  <si>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</si>
  <si>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</si>
  <si>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</si>
  <si>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</si>
  <si>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</si>
  <si>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</si>
  <si>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</si>
  <si>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</si>
  <si>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</si>
  <si>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</si>
  <si>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</si>
  <si>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</si>
  <si>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</si>
  <si>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</si>
  <si>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</si>
  <si>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</si>
  <si>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</si>
  <si>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</si>
  <si>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</si>
  <si>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</si>
  <si>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</si>
  <si>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</si>
  <si>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</si>
  <si>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</si>
  <si>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</si>
  <si>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</si>
  <si>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</si>
  <si>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</si>
  <si>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</si>
  <si>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</si>
  <si>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</si>
  <si>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</si>
  <si>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</si>
  <si>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</si>
  <si>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</si>
  <si>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</si>
  <si>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</si>
  <si>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</si>
  <si>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</si>
  <si>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</si>
  <si>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</si>
  <si>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</si>
  <si>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</si>
  <si>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</si>
  <si>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</si>
  <si>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</si>
  <si>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</si>
  <si>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</si>
  <si>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</si>
  <si>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</si>
  <si>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</si>
  <si>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</si>
  <si>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</si>
  <si>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</si>
  <si>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</si>
  <si>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</si>
  <si>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</si>
  <si>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</si>
  <si>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</si>
  <si>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</si>
  <si>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</si>
  <si>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</si>
  <si>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</si>
  <si>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</si>
  <si>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</si>
  <si>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</si>
  <si>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</si>
  <si>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</si>
  <si>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</si>
  <si>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</si>
  <si>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</si>
  <si>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</si>
  <si>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</si>
  <si>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</si>
  <si>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</si>
  <si>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</si>
  <si>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</si>
  <si>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</si>
  <si>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</si>
  <si>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</si>
  <si>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</si>
  <si>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</si>
  <si>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</si>
  <si>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</si>
  <si>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</si>
  <si>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</si>
  <si>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</si>
  <si>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</si>
  <si>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</si>
  <si>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</si>
  <si>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</si>
  <si>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</si>
  <si>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</si>
  <si>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</si>
  <si>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</si>
  <si>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</si>
  <si>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</si>
  <si>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</si>
  <si>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</si>
  <si>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</si>
  <si>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</si>
  <si>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</si>
  <si>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</si>
  <si>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</si>
  <si>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</si>
  <si>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</si>
  <si>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</si>
  <si>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</si>
  <si>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</si>
  <si>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</si>
  <si>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</si>
  <si>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</si>
  <si>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</si>
  <si>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</si>
  <si>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</si>
  <si>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</si>
  <si>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</si>
  <si>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</si>
  <si>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</si>
  <si>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</si>
  <si>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</si>
  <si>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</si>
  <si>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</si>
  <si>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</si>
  <si>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</si>
  <si>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</si>
  <si>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</si>
  <si>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</si>
  <si>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</si>
  <si>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</si>
  <si>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</si>
  <si>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</si>
  <si>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</si>
  <si>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</si>
  <si>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</si>
  <si>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</si>
  <si>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</si>
  <si>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</si>
  <si>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</si>
  <si>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</si>
  <si>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</si>
  <si>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</si>
  <si>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</si>
  <si>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</si>
  <si>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</si>
  <si>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</si>
  <si>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</si>
  <si>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</si>
  <si>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</si>
  <si>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</si>
  <si>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</si>
  <si>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</si>
  <si>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</si>
  <si>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</si>
  <si>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</si>
  <si>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</si>
  <si>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</si>
  <si>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</si>
  <si>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</si>
  <si>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</si>
  <si>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</si>
  <si>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</si>
  <si>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</si>
  <si>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</si>
  <si>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</si>
  <si>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</si>
  <si>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</si>
  <si>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</si>
  <si>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</si>
  <si>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</si>
  <si>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</si>
  <si>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</si>
  <si>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</si>
  <si>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</si>
  <si>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</si>
  <si>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</si>
  <si>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</si>
  <si>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</si>
  <si>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</si>
  <si>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</si>
  <si>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</si>
  <si>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</si>
  <si>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</si>
  <si>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</si>
  <si>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</si>
  <si>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</si>
  <si>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</si>
  <si>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</si>
  <si>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</si>
  <si>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</si>
  <si>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</si>
  <si>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</si>
  <si>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</si>
  <si>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</si>
  <si>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</si>
  <si>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</si>
  <si>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</si>
  <si>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</si>
  <si>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</si>
  <si>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</si>
  <si>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</si>
  <si>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</si>
  <si>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</si>
  <si>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</si>
  <si>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</si>
  <si>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</si>
  <si>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</si>
  <si>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</si>
  <si>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</si>
  <si>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</si>
  <si>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</si>
  <si>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</si>
  <si>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</si>
  <si>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</si>
  <si>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</si>
  <si>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</si>
  <si>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</si>
  <si>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</si>
  <si>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</si>
  <si>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</si>
  <si>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</si>
  <si>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</si>
  <si>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</si>
  <si>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</si>
  <si>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</si>
  <si>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</si>
  <si>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</si>
  <si>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</si>
  <si>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</si>
  <si>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</si>
  <si>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</si>
  <si>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</si>
  <si>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</si>
  <si>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</si>
  <si>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</si>
  <si>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</si>
  <si>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</si>
  <si>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</si>
  <si>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</si>
  <si>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</si>
  <si>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</si>
  <si>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</si>
  <si>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</si>
  <si>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</si>
  <si>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</si>
  <si>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</si>
  <si>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</si>
  <si>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</si>
  <si>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</si>
  <si>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</si>
  <si>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</si>
  <si>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</si>
  <si>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</si>
  <si>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</si>
  <si>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</si>
  <si>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</si>
  <si>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</si>
  <si>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</si>
  <si>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</si>
  <si>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</si>
  <si>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</si>
  <si>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</si>
  <si>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</si>
  <si>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</si>
  <si>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</si>
  <si>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</si>
  <si>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</si>
  <si>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</si>
  <si>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</si>
  <si>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</si>
  <si>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</si>
  <si>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</si>
  <si>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</si>
  <si>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</si>
  <si>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</si>
  <si>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</si>
  <si>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</si>
  <si>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</si>
  <si>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</si>
  <si>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</si>
  <si>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</si>
  <si>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</si>
  <si>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</si>
  <si>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</si>
  <si>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</si>
  <si>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</si>
  <si>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</si>
  <si>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</si>
  <si>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</si>
  <si>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</si>
  <si>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</si>
  <si>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</si>
  <si>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</si>
  <si>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</si>
  <si>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</si>
  <si>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</si>
  <si>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</si>
  <si>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</si>
  <si>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</si>
  <si>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</si>
  <si>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</si>
  <si>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</si>
  <si>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</si>
  <si>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</si>
  <si>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</si>
  <si>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</si>
  <si>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</si>
  <si>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</si>
  <si>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</si>
  <si>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</si>
  <si>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</si>
  <si>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</si>
  <si>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</si>
  <si>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</si>
  <si>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</si>
  <si>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</si>
  <si>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</si>
  <si>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</si>
  <si>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</si>
  <si>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</si>
  <si>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</si>
  <si>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</si>
  <si>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</si>
  <si>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</si>
  <si>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</si>
  <si>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</si>
  <si>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</si>
  <si>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</si>
  <si>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</si>
  <si>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</si>
  <si>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</si>
  <si>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</si>
  <si>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</si>
  <si>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</si>
  <si>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</si>
  <si>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</si>
  <si>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</si>
  <si>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</si>
  <si>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</si>
  <si>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</si>
  <si>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</si>
  <si>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</si>
  <si>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</si>
  <si>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</si>
  <si>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</si>
  <si>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</si>
  <si>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</si>
  <si>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</si>
  <si>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</si>
  <si>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</si>
  <si>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</si>
  <si>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</si>
  <si>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</si>
  <si>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</si>
  <si>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</si>
  <si>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</si>
  <si>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</si>
  <si>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</si>
  <si>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</si>
  <si>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</si>
  <si>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</si>
  <si>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</si>
  <si>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</si>
  <si>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</si>
  <si>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</si>
  <si>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</si>
  <si>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</si>
  <si>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</si>
  <si>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</si>
  <si>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</si>
  <si>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</si>
  <si>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</si>
  <si>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</si>
  <si>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</si>
  <si>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</si>
  <si>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</si>
  <si>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</si>
  <si>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</si>
  <si>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</si>
  <si>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</si>
  <si>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</si>
  <si>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</si>
  <si>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</si>
  <si>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</si>
  <si>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</si>
  <si>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</si>
  <si>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</si>
  <si>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</si>
  <si>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</si>
  <si>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</si>
  <si>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</si>
  <si>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</si>
  <si>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</si>
  <si>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</si>
  <si>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</si>
  <si>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</si>
  <si>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</si>
  <si>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</si>
  <si>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</si>
  <si>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</si>
  <si>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</si>
  <si>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</si>
  <si>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</si>
  <si>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</si>
  <si>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</si>
  <si>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</si>
  <si>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</si>
  <si>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</si>
  <si>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</si>
  <si>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</si>
  <si>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</si>
  <si>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</si>
  <si>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</si>
  <si>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</si>
  <si>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</si>
  <si>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</si>
  <si>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</si>
  <si>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</si>
  <si>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</si>
  <si>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</si>
  <si>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</si>
  <si>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</si>
  <si>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</si>
  <si>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</si>
  <si>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</si>
  <si>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</si>
  <si>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</si>
  <si>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</si>
  <si>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</si>
  <si>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</si>
  <si>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</si>
  <si>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</si>
  <si>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</si>
  <si>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</si>
  <si>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</si>
  <si>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</si>
  <si>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</si>
  <si>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</si>
  <si>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</si>
  <si>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</si>
  <si>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</si>
  <si>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</si>
  <si>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</si>
  <si>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</si>
  <si>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</si>
  <si>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</si>
  <si>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</si>
  <si>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</si>
  <si>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</si>
  <si>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</si>
  <si>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</si>
  <si>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</si>
  <si>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</si>
  <si>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</si>
  <si>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</si>
  <si>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</si>
  <si>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</si>
  <si>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</si>
  <si>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</si>
  <si>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</si>
  <si>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</si>
  <si>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</si>
  <si>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</si>
  <si>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</si>
  <si>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</si>
  <si>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</si>
  <si>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</si>
  <si>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</si>
  <si>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</si>
  <si>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</si>
  <si>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</si>
  <si>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</si>
  <si>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</si>
  <si>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</si>
  <si>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</si>
  <si>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</si>
  <si>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</si>
  <si>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</si>
  <si>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</si>
  <si>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</si>
  <si>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</si>
  <si>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</si>
  <si>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</si>
  <si>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</si>
  <si>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</si>
  <si>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</si>
  <si>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</si>
  <si>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</si>
  <si>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</si>
  <si>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</si>
  <si>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</si>
  <si>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</si>
  <si>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</si>
  <si>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</si>
  <si>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</si>
  <si>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</si>
  <si>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</si>
  <si>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</si>
  <si>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</si>
  <si>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</si>
  <si>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</si>
  <si>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</si>
  <si>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</si>
  <si>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</si>
  <si>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</si>
  <si>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</si>
  <si>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</si>
  <si>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</si>
  <si>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</si>
  <si>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</si>
  <si>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</si>
  <si>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</si>
  <si>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</si>
  <si>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</si>
  <si>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</si>
  <si>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</si>
  <si>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</si>
  <si>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</si>
  <si>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</si>
  <si>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</si>
  <si>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</si>
  <si>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</si>
  <si>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</si>
  <si>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</si>
  <si>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</si>
  <si>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</si>
  <si>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</si>
  <si>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</si>
  <si>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</si>
  <si>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</si>
  <si>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</si>
  <si>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</si>
  <si>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</si>
  <si>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</si>
  <si>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</si>
  <si>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</si>
  <si>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</si>
  <si>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</si>
  <si>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</si>
  <si>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</si>
  <si>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</si>
  <si>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</si>
  <si>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</si>
  <si>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</si>
  <si>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</si>
  <si>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</si>
  <si>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</si>
  <si>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</si>
  <si>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</si>
  <si>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</si>
  <si>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</si>
  <si>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</si>
  <si>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</si>
  <si>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</si>
  <si>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</si>
  <si>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</si>
  <si>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</si>
  <si>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</si>
  <si>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</si>
  <si>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</si>
  <si>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</si>
  <si>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</si>
  <si>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</si>
  <si>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</si>
  <si>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</si>
  <si>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</si>
  <si>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</si>
  <si>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</si>
  <si>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</si>
  <si>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</si>
  <si>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</si>
  <si>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</si>
  <si>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</si>
  <si>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</si>
  <si>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</si>
  <si>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</si>
  <si>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</si>
  <si>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</si>
  <si>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</si>
  <si>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</si>
  <si>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</si>
  <si>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</si>
  <si>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</si>
  <si>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</si>
  <si>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</si>
  <si>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</si>
  <si>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</si>
  <si>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</si>
  <si>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</si>
  <si>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</si>
  <si>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</si>
  <si>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</si>
  <si>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</si>
  <si>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</si>
  <si>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</si>
  <si>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</si>
  <si>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</si>
  <si>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</si>
  <si>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</si>
  <si>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</si>
  <si>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</si>
  <si>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</si>
  <si>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</si>
  <si>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</si>
  <si>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</si>
  <si>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</si>
  <si>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</si>
  <si>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</si>
  <si>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</si>
  <si>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</si>
  <si>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</si>
  <si>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</si>
  <si>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</si>
  <si>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</si>
  <si>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</si>
  <si>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</si>
  <si>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</si>
  <si>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</si>
  <si>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</si>
  <si>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</si>
  <si>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</si>
  <si>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</si>
  <si>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</si>
  <si>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</si>
  <si>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</si>
  <si>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</si>
  <si>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</si>
  <si>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</si>
  <si>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</si>
  <si>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</si>
  <si>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</si>
  <si>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</si>
  <si>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</si>
  <si>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</si>
  <si>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</si>
  <si>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</si>
  <si>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</si>
  <si>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</si>
  <si>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</si>
  <si>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</si>
  <si>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</si>
  <si>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</si>
  <si>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</si>
  <si>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</si>
  <si>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</si>
  <si>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</si>
  <si>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</si>
  <si>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</si>
  <si>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</si>
  <si>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</si>
  <si>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</si>
  <si>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</si>
  <si>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</si>
  <si>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</si>
  <si>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</si>
  <si>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</si>
  <si>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</si>
  <si>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</si>
  <si>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</si>
  <si>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</si>
  <si>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</si>
  <si>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</si>
  <si>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</si>
  <si>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</si>
  <si>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</si>
  <si>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</si>
  <si>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</si>
  <si>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</si>
  <si>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</si>
  <si>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</si>
  <si>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</si>
  <si>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</si>
  <si>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</si>
  <si>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</si>
  <si>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</si>
  <si>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</si>
  <si>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</si>
  <si>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</si>
  <si>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</si>
  <si>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</si>
  <si>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</si>
  <si>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</si>
  <si>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</si>
  <si>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</si>
  <si>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</si>
  <si>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</si>
  <si>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</si>
  <si>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</si>
  <si>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</si>
  <si>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</si>
  <si>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</si>
  <si>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</si>
  <si>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</si>
  <si>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</si>
  <si>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</si>
  <si>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</si>
  <si>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</si>
  <si>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</si>
  <si>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</si>
  <si>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</si>
  <si>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</si>
  <si>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</si>
  <si>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</si>
  <si>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</si>
  <si>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</si>
  <si>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</si>
  <si>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</si>
  <si>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</si>
  <si>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</si>
  <si>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</si>
  <si>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</si>
  <si>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</si>
  <si>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</si>
  <si>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</si>
  <si>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</si>
  <si>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</si>
  <si>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</si>
  <si>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</si>
  <si>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</si>
  <si>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</si>
  <si>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</si>
  <si>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</si>
  <si>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</si>
  <si>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</si>
  <si>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</si>
  <si>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</si>
  <si>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</si>
  <si>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</si>
  <si>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</si>
  <si>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</si>
  <si>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</si>
  <si>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</si>
  <si>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</si>
  <si>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</si>
  <si>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</si>
  <si>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</si>
  <si>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</si>
  <si>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</si>
  <si>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</si>
  <si>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</si>
  <si>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</si>
  <si>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</si>
  <si>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</si>
  <si>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</si>
  <si>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</si>
  <si>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</si>
  <si>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</si>
  <si>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</si>
  <si>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</si>
  <si>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</si>
  <si>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</si>
  <si>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</si>
  <si>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</si>
  <si>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</si>
  <si>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</si>
  <si>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</si>
  <si>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</si>
  <si>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</si>
  <si>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</si>
  <si>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</si>
  <si>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</si>
  <si>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</si>
  <si>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</si>
  <si>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</si>
  <si>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</si>
  <si>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</si>
  <si>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</si>
  <si>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</si>
  <si>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</si>
  <si>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</si>
  <si>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</si>
  <si>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</si>
  <si>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</si>
  <si>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</si>
  <si>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</si>
  <si>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</si>
  <si>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</si>
  <si>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</si>
  <si>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</si>
  <si>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</si>
  <si>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</si>
  <si>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</si>
  <si>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</si>
  <si>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</si>
  <si>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</si>
  <si>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</si>
  <si>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</si>
  <si>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</si>
  <si>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</si>
  <si>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</si>
  <si>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</si>
  <si>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</si>
  <si>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</si>
  <si>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</si>
  <si>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</si>
  <si>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</si>
  <si>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</si>
  <si>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</si>
  <si>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</si>
  <si>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</si>
  <si>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</si>
  <si>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</si>
  <si>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</si>
  <si>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</si>
  <si>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</si>
  <si>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</si>
  <si>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</si>
  <si>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</si>
  <si>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</si>
  <si>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</si>
  <si>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</si>
  <si>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</si>
  <si>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</si>
  <si>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</si>
  <si>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</si>
  <si>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</si>
  <si>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</si>
  <si>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</si>
  <si>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</si>
  <si>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</si>
  <si>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</si>
  <si>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</si>
  <si>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</si>
  <si>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</si>
  <si>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</si>
  <si>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</si>
  <si>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</si>
  <si>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</si>
  <si>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</si>
  <si>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</si>
  <si>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</si>
  <si>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</si>
  <si>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</si>
  <si>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</si>
  <si>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</si>
  <si>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</si>
  <si>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</si>
  <si>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</si>
  <si>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</si>
  <si>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</si>
  <si>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</si>
  <si>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</si>
  <si>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</si>
  <si>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</si>
  <si>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</si>
  <si>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</si>
  <si>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</si>
  <si>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</si>
  <si>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</si>
  <si>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</si>
  <si>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</si>
  <si>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</si>
  <si>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</si>
  <si>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</si>
  <si>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</si>
  <si>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</si>
  <si>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</si>
  <si>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</si>
  <si>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</si>
  <si>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</si>
  <si>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</si>
  <si>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</si>
  <si>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</si>
  <si>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</si>
  <si>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</si>
  <si>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</si>
  <si>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</si>
  <si>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</si>
  <si>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</si>
  <si>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</si>
  <si>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</si>
  <si>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</si>
  <si>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</si>
  <si>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</si>
  <si>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</si>
  <si>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</si>
  <si>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</si>
  <si>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</si>
  <si>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</si>
  <si>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</si>
  <si>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</si>
  <si>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</si>
  <si>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</si>
  <si>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</si>
  <si>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</si>
  <si>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</si>
  <si>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</si>
  <si>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</si>
  <si>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</si>
  <si>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</si>
  <si>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</si>
  <si>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</si>
  <si>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</si>
  <si>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</si>
  <si>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</si>
  <si>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</si>
  <si>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</si>
  <si>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</si>
  <si>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</si>
  <si>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</si>
  <si>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</si>
  <si>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</si>
  <si>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</si>
  <si>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</si>
  <si>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</si>
  <si>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</si>
  <si>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</si>
  <si>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</si>
  <si>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</si>
  <si>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</si>
  <si>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</si>
  <si>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</si>
  <si>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</si>
  <si>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</si>
  <si>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</si>
  <si>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</si>
  <si>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</si>
  <si>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</si>
  <si>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</si>
  <si>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</si>
  <si>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</si>
  <si>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</si>
  <si>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</si>
  <si>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</si>
  <si>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</si>
  <si>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</si>
  <si>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</si>
  <si>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</si>
  <si>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</si>
  <si>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</si>
  <si>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</si>
  <si>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</si>
  <si>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</si>
  <si>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</si>
  <si>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</si>
  <si>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</si>
  <si>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</si>
  <si>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</si>
  <si>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</si>
  <si>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</si>
  <si>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</si>
  <si>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</si>
  <si>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</si>
  <si>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</si>
  <si>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</si>
  <si>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</si>
  <si>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</si>
  <si>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</si>
  <si>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</si>
  <si>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</si>
  <si>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</si>
  <si>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</si>
  <si>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</si>
  <si>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</si>
  <si>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</si>
  <si>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</si>
  <si>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</si>
  <si>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</si>
  <si>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</si>
  <si>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</si>
  <si>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</si>
  <si>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</si>
  <si>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</si>
  <si>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</si>
  <si>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</si>
  <si>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</si>
  <si>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</si>
  <si>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</si>
  <si>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</si>
  <si>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</si>
  <si>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</si>
  <si>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</si>
  <si>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</si>
  <si>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</si>
  <si>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</si>
  <si>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</si>
  <si>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</si>
  <si>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</si>
  <si>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</si>
  <si>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</si>
  <si>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</si>
  <si>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</si>
  <si>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</si>
  <si>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</si>
  <si>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</si>
  <si>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</si>
  <si>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</si>
  <si>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</si>
  <si>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</si>
  <si>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</si>
  <si>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</si>
  <si>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</si>
  <si>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</si>
  <si>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</si>
  <si>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</si>
  <si>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</si>
  <si>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</si>
  <si>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</si>
  <si>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</si>
  <si>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</si>
  <si>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</si>
  <si>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</si>
  <si>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</si>
  <si>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</si>
  <si>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</si>
  <si>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</si>
  <si>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</si>
  <si>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</si>
  <si>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</si>
  <si>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</si>
  <si>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</si>
  <si>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</si>
  <si>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</si>
  <si>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</si>
  <si>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</si>
  <si>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</si>
  <si>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</si>
  <si>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</si>
  <si>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</si>
  <si>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</si>
  <si>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</si>
  <si>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</si>
  <si>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</si>
  <si>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</si>
  <si>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</si>
  <si>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</si>
  <si>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</si>
  <si>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</si>
  <si>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</si>
  <si>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</si>
  <si>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</si>
  <si>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</si>
  <si>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</si>
  <si>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</si>
  <si>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</si>
  <si>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</si>
  <si>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</si>
  <si>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</si>
  <si>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</si>
  <si>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</si>
  <si>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</si>
  <si>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</si>
  <si>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</si>
  <si>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</si>
  <si>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</si>
  <si>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</si>
  <si>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</si>
  <si>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</si>
  <si>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</si>
  <si>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</si>
  <si>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</si>
  <si>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</si>
  <si>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</si>
  <si>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</si>
  <si>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</si>
  <si>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</si>
  <si>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</si>
  <si>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</si>
  <si>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</si>
  <si>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</si>
  <si>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</si>
  <si>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</si>
  <si>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</si>
  <si>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</si>
  <si>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</si>
  <si>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</si>
  <si>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</si>
  <si>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</si>
  <si>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</si>
  <si>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</si>
  <si>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</si>
  <si>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</si>
  <si>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</si>
  <si>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</si>
  <si>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</si>
  <si>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</si>
  <si>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</si>
  <si>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</si>
  <si>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</si>
  <si>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</si>
  <si>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</si>
  <si>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</si>
  <si>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</si>
  <si>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</si>
  <si>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</si>
  <si>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</si>
  <si>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</si>
  <si>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</si>
  <si>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</si>
  <si>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</si>
  <si>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</si>
  <si>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</si>
  <si>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</si>
  <si>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</si>
  <si>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</si>
  <si>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</si>
  <si>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</si>
  <si>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</si>
  <si>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</si>
  <si>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</si>
  <si>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</si>
  <si>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</si>
  <si>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</si>
  <si>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</si>
  <si>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</si>
  <si>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</si>
  <si>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</si>
  <si>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</si>
  <si>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</si>
  <si>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</si>
  <si>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</si>
  <si>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</si>
  <si>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</si>
  <si>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</si>
  <si>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</si>
  <si>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</si>
  <si>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</si>
  <si>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</si>
  <si>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</si>
  <si>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</si>
  <si>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</si>
  <si>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</si>
  <si>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</si>
  <si>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</si>
  <si>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</si>
  <si>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</si>
  <si>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</si>
  <si>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</si>
  <si>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</si>
  <si>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</si>
  <si>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</si>
  <si>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</si>
  <si>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</si>
  <si>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</si>
  <si>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</si>
  <si>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</si>
  <si>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</si>
  <si>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</si>
  <si>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</si>
  <si>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</si>
  <si>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</si>
  <si>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</si>
  <si>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</si>
  <si>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</si>
  <si>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</si>
  <si>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</si>
  <si>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</si>
  <si>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</si>
  <si>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</si>
  <si>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</si>
  <si>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</si>
  <si>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</si>
  <si>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</si>
  <si>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</si>
  <si>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</si>
  <si>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</si>
  <si>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</si>
  <si>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</si>
  <si>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</si>
  <si>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</si>
  <si>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</si>
  <si>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</si>
  <si>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</si>
  <si>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</si>
  <si>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</si>
  <si>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</si>
  <si>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</si>
  <si>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</si>
  <si>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</si>
  <si>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</si>
  <si>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</si>
  <si>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</si>
  <si>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</si>
  <si>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</si>
  <si>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</si>
  <si>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</si>
  <si>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</si>
  <si>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</si>
  <si>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</si>
  <si>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</si>
  <si>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</si>
  <si>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</si>
  <si>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</si>
  <si>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</si>
  <si>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</si>
  <si>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</si>
  <si>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</si>
  <si>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</si>
  <si>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</si>
  <si>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</si>
  <si>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</si>
  <si>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</si>
  <si>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</si>
  <si>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</si>
  <si>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</si>
  <si>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</si>
  <si>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</si>
  <si>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</si>
  <si>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</si>
  <si>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</si>
  <si>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</si>
  <si>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</si>
  <si>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</si>
  <si>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</si>
  <si>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</si>
  <si>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</si>
  <si>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</si>
  <si>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</si>
  <si>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</si>
  <si>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</si>
  <si>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</si>
  <si>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</si>
  <si>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</si>
  <si>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</si>
  <si>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</si>
  <si>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</si>
  <si>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</si>
  <si>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</si>
  <si>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</si>
  <si>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</si>
  <si>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</si>
  <si>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</si>
  <si>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</si>
  <si>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</si>
  <si>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</si>
  <si>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</si>
  <si>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</si>
  <si>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</si>
  <si>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</si>
  <si>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</si>
  <si>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</si>
  <si>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</si>
  <si>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</si>
  <si>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</si>
  <si>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</si>
  <si>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</si>
  <si>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</si>
  <si>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</si>
  <si>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</si>
  <si>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</si>
  <si>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</si>
  <si>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</si>
  <si>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</si>
  <si>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</si>
  <si>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</si>
  <si>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</si>
  <si>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</si>
  <si>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</si>
  <si>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</si>
  <si>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</si>
  <si>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</si>
  <si>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</si>
  <si>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</si>
  <si>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</si>
  <si>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</si>
  <si>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</si>
  <si>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</si>
  <si>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</si>
  <si>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</si>
  <si>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</si>
  <si>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</si>
  <si>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</si>
  <si>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</si>
  <si>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</si>
  <si>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</si>
  <si>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</si>
  <si>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</si>
  <si>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</si>
  <si>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</si>
  <si>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</si>
  <si>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</si>
  <si>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</si>
  <si>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</si>
  <si>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</si>
  <si>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</si>
  <si>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</si>
  <si>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</si>
  <si>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</si>
  <si>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</si>
  <si>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</si>
  <si>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</si>
  <si>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</si>
  <si>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</si>
  <si>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</si>
  <si>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</si>
  <si>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</si>
  <si>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</si>
  <si>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</si>
  <si>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</si>
  <si>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</si>
  <si>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</si>
  <si>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</si>
  <si>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</si>
  <si>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</si>
  <si>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</si>
  <si>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</si>
  <si>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</si>
  <si>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</si>
  <si>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</si>
  <si>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</si>
  <si>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</si>
  <si>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</si>
  <si>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</si>
  <si>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</si>
  <si>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</si>
  <si>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</si>
  <si>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</si>
  <si>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</si>
  <si>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</si>
  <si>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</si>
  <si>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</si>
  <si>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</si>
  <si>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</si>
  <si>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</si>
  <si>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</si>
  <si>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</si>
  <si>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</si>
  <si>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</si>
  <si>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</si>
  <si>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</si>
  <si>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</si>
  <si>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</si>
  <si>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</si>
  <si>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</si>
  <si>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</si>
  <si>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</si>
  <si>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</si>
  <si>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</si>
  <si>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</si>
  <si>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</si>
  <si>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</si>
  <si>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</si>
  <si>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</si>
  <si>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</si>
  <si>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</si>
  <si>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</si>
  <si>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</si>
  <si>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</si>
  <si>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</si>
  <si>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</si>
  <si>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</si>
  <si>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</si>
  <si>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</si>
  <si>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</si>
  <si>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</si>
  <si>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</si>
  <si>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</si>
  <si>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</si>
  <si>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</si>
  <si>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</si>
  <si>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</si>
  <si>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</si>
  <si>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</si>
  <si>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</si>
  <si>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</si>
  <si>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</si>
  <si>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</si>
  <si>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</si>
  <si>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</si>
  <si>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</si>
  <si>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</si>
  <si>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</si>
  <si>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</si>
  <si>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</si>
  <si>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</si>
  <si>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</si>
  <si>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</si>
  <si>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</si>
  <si>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</si>
  <si>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</si>
  <si>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</si>
  <si>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</si>
  <si>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</si>
  <si>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</si>
  <si>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</si>
  <si>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</si>
  <si>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</si>
  <si>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</si>
  <si>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</si>
  <si>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</si>
  <si>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</si>
  <si>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</si>
  <si>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</si>
  <si>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</si>
  <si>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</si>
  <si>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</si>
  <si>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</si>
  <si>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</si>
  <si>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</si>
  <si>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</si>
  <si>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</si>
  <si>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</si>
  <si>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</si>
  <si>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</si>
  <si>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</si>
  <si>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</si>
  <si>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</si>
  <si>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</si>
  <si>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</si>
  <si>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</si>
  <si>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</si>
  <si>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</si>
  <si>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</si>
  <si>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</si>
  <si>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</si>
  <si>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</si>
  <si>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</si>
  <si>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</si>
  <si>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</si>
  <si>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</si>
  <si>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</si>
  <si>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</si>
  <si>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</si>
  <si>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</si>
  <si>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</si>
  <si>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</si>
  <si>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</si>
  <si>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</si>
  <si>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</si>
  <si>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</si>
  <si>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</si>
  <si>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</si>
  <si>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</si>
  <si>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</si>
  <si>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</si>
  <si>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</si>
  <si>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</si>
  <si>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</si>
  <si>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</si>
  <si>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</si>
  <si>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</si>
  <si>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</si>
  <si>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</si>
  <si>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</si>
  <si>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</si>
  <si>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</si>
  <si>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</si>
  <si>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</si>
  <si>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</si>
  <si>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</si>
  <si>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</si>
  <si>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</si>
  <si>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</si>
  <si>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</si>
  <si>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</si>
  <si>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</si>
  <si>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</si>
  <si>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</si>
  <si>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</si>
  <si>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</si>
  <si>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</si>
  <si>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</si>
  <si>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</si>
  <si>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</si>
  <si>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</si>
  <si>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</si>
  <si>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</si>
  <si>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</si>
  <si>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</si>
  <si>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</si>
  <si>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</si>
  <si>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</si>
  <si>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</si>
  <si>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</si>
  <si>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</si>
  <si>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</si>
  <si>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</si>
  <si>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</si>
  <si>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</si>
  <si>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</si>
  <si>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</si>
  <si>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</si>
  <si>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</si>
  <si>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</si>
  <si>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</si>
  <si>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</si>
  <si>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</si>
  <si>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</si>
  <si>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</si>
  <si>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</si>
  <si>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</si>
  <si>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</si>
  <si>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</si>
  <si>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</si>
  <si>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</si>
  <si>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</si>
  <si>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</si>
  <si>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</si>
  <si>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</si>
  <si>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</si>
  <si>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</si>
  <si>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</si>
  <si>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</si>
  <si>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</si>
  <si>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</si>
  <si>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</si>
  <si>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</si>
  <si>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</si>
  <si>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</si>
  <si>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</si>
  <si>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</si>
  <si>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</si>
  <si>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</si>
  <si>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</si>
  <si>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</si>
  <si>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</si>
  <si>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</si>
  <si>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</si>
  <si>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</si>
  <si>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</si>
  <si>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</si>
  <si>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</si>
  <si>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</si>
  <si>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</si>
  <si>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</si>
  <si>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</si>
  <si>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</si>
  <si>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</si>
  <si>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</si>
  <si>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</si>
  <si>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</si>
  <si>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</si>
  <si>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</si>
  <si>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</si>
  <si>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</si>
  <si>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</si>
  <si>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</si>
  <si>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</si>
  <si>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</si>
  <si>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</si>
  <si>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</si>
  <si>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</si>
  <si>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</si>
  <si>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</si>
  <si>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</si>
  <si>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</si>
  <si>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</si>
  <si>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</si>
  <si>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</si>
  <si>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</si>
  <si>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</si>
  <si>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</si>
  <si>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</si>
  <si>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</si>
  <si>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</si>
  <si>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</si>
  <si>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</si>
  <si>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</si>
  <si>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</si>
  <si>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</si>
  <si>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</si>
  <si>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</si>
  <si>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</si>
  <si>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</si>
  <si>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</si>
  <si>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</si>
  <si>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</si>
  <si>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</si>
  <si>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</si>
  <si>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</si>
  <si>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</si>
  <si>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</si>
  <si>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</si>
  <si>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</si>
  <si>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</si>
  <si>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</si>
  <si>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</si>
  <si>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</si>
  <si>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</si>
  <si>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</si>
  <si>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</si>
  <si>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</si>
  <si>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</si>
  <si>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</si>
  <si>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</si>
  <si>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</si>
  <si>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</si>
  <si>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</si>
  <si>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</si>
  <si>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</si>
  <si>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</si>
  <si>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</si>
  <si>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</si>
  <si>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</si>
  <si>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</si>
  <si>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</si>
  <si>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</si>
  <si>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</si>
  <si>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</si>
  <si>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</si>
  <si>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</si>
  <si>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</si>
  <si>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</si>
  <si>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</si>
  <si>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</si>
  <si>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</si>
  <si>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</si>
  <si>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</si>
  <si>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</si>
  <si>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</si>
  <si>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</si>
  <si>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</si>
  <si>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</si>
  <si>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</si>
  <si>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</si>
  <si>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</si>
  <si>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</si>
  <si>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</si>
  <si>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</si>
  <si>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</si>
  <si>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</si>
  <si>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</si>
  <si>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</si>
  <si>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</si>
  <si>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</si>
  <si>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</si>
  <si>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</si>
  <si>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</si>
  <si>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</si>
  <si>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</si>
  <si>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</si>
  <si>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</si>
  <si>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</si>
  <si>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</si>
  <si>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</si>
  <si>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</si>
  <si>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</si>
  <si>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</si>
  <si>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</si>
  <si>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</si>
  <si>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</si>
  <si>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</si>
  <si>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</si>
  <si>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</si>
  <si>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</si>
  <si>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</si>
  <si>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</si>
  <si>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</si>
  <si>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</si>
  <si>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</si>
  <si>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</si>
  <si>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</si>
  <si>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</si>
  <si>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</si>
  <si>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</si>
  <si>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</si>
  <si>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</si>
  <si>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</si>
  <si>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</si>
  <si>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</si>
  <si>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</si>
  <si>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</si>
  <si>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</si>
  <si>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</si>
  <si>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</si>
  <si>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</si>
  <si>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</si>
  <si>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</si>
  <si>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</si>
  <si>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</si>
  <si>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</si>
  <si>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</si>
  <si>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</si>
  <si>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</si>
  <si>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</si>
  <si>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</si>
  <si>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</si>
  <si>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</si>
  <si>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</si>
  <si>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</si>
  <si>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</si>
  <si>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</si>
  <si>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</si>
  <si>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</si>
  <si>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</si>
  <si>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</si>
  <si>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</si>
  <si>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</si>
  <si>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</si>
  <si>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</si>
  <si>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</si>
  <si>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</si>
  <si>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</si>
  <si>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</si>
  <si>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</si>
  <si>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</si>
  <si>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</si>
  <si>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</si>
  <si>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</si>
  <si>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</si>
  <si>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</si>
  <si>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</si>
  <si>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</si>
  <si>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</si>
  <si>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</si>
  <si>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</si>
  <si>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</si>
  <si>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</si>
  <si>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</si>
  <si>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</si>
  <si>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</si>
  <si>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</si>
  <si>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</si>
  <si>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</si>
  <si>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</si>
  <si>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</si>
  <si>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</si>
  <si>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</si>
  <si>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</si>
  <si>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</si>
  <si>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</si>
  <si>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</si>
  <si>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</si>
  <si>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</si>
  <si>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</si>
  <si>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</si>
  <si>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</si>
  <si>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</si>
  <si>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</si>
  <si>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</si>
  <si>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</si>
  <si>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</si>
  <si>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</si>
  <si>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</si>
  <si>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</si>
  <si>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</si>
  <si>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</si>
  <si>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</si>
  <si>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</si>
  <si>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</si>
  <si>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</si>
  <si>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</si>
  <si>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</si>
  <si>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</si>
  <si>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</si>
  <si>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</si>
  <si>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</si>
  <si>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</si>
  <si>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</si>
  <si>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</si>
  <si>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</si>
  <si>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</si>
  <si>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</si>
  <si>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</si>
  <si>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</si>
  <si>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</si>
  <si>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</si>
  <si>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</si>
  <si>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</si>
  <si>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</si>
  <si>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</si>
  <si>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</si>
  <si>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</si>
  <si>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</si>
  <si>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</si>
  <si>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</si>
  <si>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</si>
  <si>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</si>
  <si>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</si>
  <si>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</si>
  <si>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</si>
  <si>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</si>
  <si>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</si>
  <si>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</si>
  <si>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</si>
  <si>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</si>
  <si>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</si>
  <si>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</si>
  <si>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</si>
  <si>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</si>
  <si>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</si>
  <si>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</si>
  <si>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</si>
  <si>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</si>
  <si>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</si>
  <si>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</si>
  <si>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</si>
  <si>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</si>
  <si>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</si>
  <si>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</si>
  <si>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</si>
  <si>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</si>
  <si>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</si>
  <si>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</si>
  <si>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</si>
  <si>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</si>
  <si>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</si>
  <si>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</si>
  <si>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</si>
  <si>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</si>
  <si>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</si>
  <si>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</si>
  <si>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</si>
  <si>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</si>
  <si>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</si>
  <si>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</si>
  <si>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</si>
  <si>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</si>
  <si>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</si>
  <si>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</si>
  <si>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</si>
  <si>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</si>
  <si>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</si>
  <si>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</si>
  <si>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</si>
  <si>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</si>
  <si>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</si>
  <si>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</si>
  <si>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</si>
  <si>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</si>
  <si>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</si>
  <si>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</si>
  <si>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</si>
  <si>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</si>
  <si>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</si>
  <si>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</si>
  <si>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</si>
  <si>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</si>
  <si>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</si>
  <si>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</si>
  <si>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</si>
  <si>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</si>
  <si>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</si>
  <si>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</si>
  <si>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</si>
  <si>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</si>
  <si>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</si>
  <si>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</si>
  <si>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</si>
  <si>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</si>
  <si>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</si>
  <si>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</si>
  <si>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</si>
  <si>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</si>
  <si>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</si>
  <si>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</si>
  <si>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</si>
  <si>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</si>
  <si>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</si>
  <si>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</si>
  <si>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</si>
  <si>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</si>
  <si>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</si>
  <si>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</si>
  <si>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</si>
  <si>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</si>
  <si>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</si>
  <si>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</si>
  <si>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</si>
  <si>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</si>
  <si>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</si>
  <si>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</si>
  <si>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</si>
  <si>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</si>
  <si>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</si>
  <si>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</si>
  <si>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</si>
  <si>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</si>
  <si>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</si>
  <si>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</si>
  <si>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</si>
  <si>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</si>
  <si>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</si>
  <si>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</si>
  <si>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</si>
  <si>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</si>
  <si>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</si>
  <si>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</si>
  <si>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</si>
  <si>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</si>
  <si>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</si>
  <si>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</si>
  <si>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</si>
  <si>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</si>
  <si>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</si>
  <si>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</si>
  <si>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</si>
  <si>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</si>
  <si>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</si>
  <si>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</si>
  <si>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</si>
  <si>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</si>
  <si>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</si>
  <si>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</si>
  <si>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</si>
  <si>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</si>
  <si>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</si>
  <si>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</si>
  <si>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</si>
  <si>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</si>
  <si>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</si>
  <si>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</si>
  <si>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</si>
  <si>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</si>
  <si>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</si>
  <si>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</si>
  <si>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</si>
  <si>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</si>
  <si>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</si>
  <si>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</si>
  <si>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</si>
  <si>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</si>
  <si>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</si>
  <si>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</si>
  <si>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</si>
  <si>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</si>
  <si>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</si>
  <si>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</si>
  <si>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</si>
  <si>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</si>
  <si>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</si>
  <si>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</si>
  <si>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</si>
  <si>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</si>
  <si>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</si>
  <si>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</si>
  <si>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</si>
  <si>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</si>
  <si>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</si>
  <si>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</si>
  <si>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</si>
  <si>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</si>
  <si>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</si>
  <si>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</si>
  <si>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</si>
  <si>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</si>
  <si>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</si>
  <si>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</si>
  <si>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</si>
  <si>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</si>
  <si>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</si>
  <si>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</si>
  <si>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</si>
  <si>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</si>
  <si>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</si>
  <si>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</si>
  <si>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</si>
  <si>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</si>
  <si>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</si>
  <si>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</si>
  <si>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</si>
  <si>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</si>
  <si>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</si>
  <si>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</si>
  <si>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</si>
  <si>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</si>
  <si>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</si>
  <si>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</si>
  <si>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</si>
  <si>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</si>
  <si>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</si>
  <si>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</si>
  <si>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</si>
  <si>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</si>
  <si>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</si>
  <si>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</si>
  <si>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</si>
  <si>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</si>
  <si>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</si>
  <si>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</si>
  <si>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</si>
  <si>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</si>
  <si>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</si>
  <si>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</si>
  <si>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</si>
  <si>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</si>
  <si>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</si>
  <si>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</si>
  <si>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</si>
  <si>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</si>
  <si>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</si>
  <si>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</si>
  <si>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</si>
  <si>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</si>
  <si>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</si>
  <si>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</si>
  <si>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</si>
  <si>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</si>
  <si>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</si>
  <si>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</si>
  <si>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</si>
  <si>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</si>
  <si>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</si>
  <si>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</si>
  <si>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</si>
  <si>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</si>
  <si>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</si>
  <si>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</si>
  <si>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</si>
  <si>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</si>
  <si>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</si>
  <si>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</si>
  <si>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</si>
  <si>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</si>
  <si>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</si>
  <si>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</si>
  <si>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</si>
  <si>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</si>
  <si>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</si>
  <si>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</si>
  <si>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</si>
  <si>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</si>
  <si>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</si>
  <si>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</si>
  <si>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</si>
  <si>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</si>
  <si>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</si>
  <si>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</si>
  <si>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</si>
  <si>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</si>
  <si>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</si>
  <si>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</si>
  <si>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</si>
  <si>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</si>
  <si>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</si>
  <si>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</si>
  <si>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</si>
  <si>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</si>
  <si>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</si>
  <si>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</si>
  <si>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</si>
  <si>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</si>
  <si>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</si>
  <si>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</si>
  <si>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</si>
  <si>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</si>
  <si>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</si>
  <si>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</si>
  <si>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</si>
  <si>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</si>
  <si>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</si>
  <si>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</si>
  <si>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</si>
  <si>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</si>
  <si>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</si>
  <si>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</si>
  <si>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</si>
  <si>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</si>
  <si>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</si>
  <si>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</si>
  <si>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</si>
  <si>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</si>
  <si>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</si>
  <si>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</si>
  <si>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</si>
  <si>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</si>
  <si>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</si>
  <si>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</si>
  <si>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</si>
  <si>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</si>
  <si>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</si>
  <si>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</si>
  <si>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</si>
  <si>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</si>
  <si>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</si>
  <si>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</si>
  <si>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</si>
  <si>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</si>
  <si>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</si>
  <si>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</si>
  <si>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</si>
  <si>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</si>
  <si>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</si>
  <si>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</si>
  <si>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</si>
  <si>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</si>
  <si>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</si>
  <si>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</si>
  <si>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</si>
  <si>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</si>
  <si>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</si>
  <si>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</si>
  <si>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</si>
  <si>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</si>
  <si>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</si>
  <si>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</si>
  <si>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</si>
  <si>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</si>
  <si>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</si>
  <si>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</si>
  <si>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</si>
  <si>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</si>
  <si>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</si>
  <si>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</si>
  <si>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</si>
  <si>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</si>
  <si>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</si>
  <si>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</si>
  <si>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</si>
  <si>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</si>
  <si>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</si>
  <si>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</si>
  <si>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</si>
  <si>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</si>
  <si>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</si>
  <si>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</si>
  <si>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</si>
  <si>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</si>
  <si>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</si>
  <si>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</si>
  <si>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</si>
  <si>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</si>
  <si>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</si>
  <si>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</si>
  <si>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</si>
  <si>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</si>
  <si>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</si>
  <si>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</si>
  <si>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</si>
  <si>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</si>
  <si>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</si>
  <si>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</si>
  <si>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</si>
  <si>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</si>
  <si>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</si>
  <si>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</si>
  <si>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</si>
  <si>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</si>
  <si>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</si>
  <si>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</si>
  <si>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</si>
  <si>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</si>
  <si>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</si>
  <si>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</si>
  <si>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</si>
  <si>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</si>
  <si>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</si>
  <si>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</si>
  <si>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</si>
  <si>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</si>
  <si>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</si>
  <si>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</si>
  <si>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</si>
  <si>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</si>
  <si>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</si>
  <si>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</si>
  <si>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</si>
  <si>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</si>
  <si>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</si>
  <si>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</si>
  <si>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</si>
  <si>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</si>
  <si>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</si>
  <si>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</si>
  <si>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</si>
  <si>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</si>
  <si>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</si>
  <si>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</si>
  <si>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</si>
  <si>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</si>
  <si>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</si>
  <si>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</si>
  <si>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</si>
  <si>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</si>
  <si>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</si>
  <si>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</si>
  <si>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</si>
  <si>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</si>
  <si>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</si>
  <si>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</si>
  <si>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</si>
  <si>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</si>
  <si>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</si>
  <si>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</si>
  <si>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</si>
  <si>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</si>
  <si>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</si>
  <si>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</si>
  <si>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</si>
  <si>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</si>
  <si>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</si>
  <si>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</si>
  <si>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</si>
  <si>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</si>
  <si>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</si>
  <si>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</si>
  <si>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</si>
  <si>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</si>
  <si>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</si>
  <si>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</si>
  <si>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</si>
  <si>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</si>
  <si>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</si>
  <si>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</si>
  <si>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</si>
  <si>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</si>
  <si>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</si>
  <si>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</si>
  <si>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</si>
  <si>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</si>
  <si>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</si>
  <si>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</si>
  <si>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</si>
  <si>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</si>
  <si>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</si>
  <si>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</si>
  <si>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</si>
  <si>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</si>
  <si>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</si>
  <si>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</si>
  <si>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</si>
  <si>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</si>
  <si>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</si>
  <si>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</si>
  <si>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</si>
  <si>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</si>
  <si>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</si>
  <si>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</si>
  <si>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</si>
  <si>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</si>
  <si>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</si>
  <si>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</si>
  <si>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</si>
  <si>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</si>
  <si>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</si>
  <si>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</si>
  <si>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</si>
  <si>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</si>
  <si>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</si>
  <si>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</si>
  <si>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</si>
  <si>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</si>
  <si>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</si>
  <si>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</si>
  <si>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</si>
  <si>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</si>
  <si>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</si>
  <si>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</si>
  <si>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</si>
  <si>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</si>
  <si>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</si>
  <si>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</si>
  <si>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</si>
  <si>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</si>
  <si>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</si>
  <si>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</si>
  <si>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</si>
  <si>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</si>
  <si>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</si>
  <si>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</si>
  <si>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</si>
  <si>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</si>
  <si>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</si>
  <si>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</si>
  <si>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</si>
  <si>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</si>
  <si>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</si>
  <si>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</si>
  <si>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</si>
  <si>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</si>
  <si>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</si>
  <si>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</si>
  <si>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</si>
  <si>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</si>
  <si>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</si>
  <si>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</si>
  <si>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</si>
  <si>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</si>
  <si>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</si>
  <si>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</si>
  <si>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</si>
  <si>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</si>
  <si>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</si>
  <si>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</si>
  <si>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</si>
  <si>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</si>
  <si>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</si>
  <si>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</si>
  <si>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</si>
  <si>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</si>
  <si>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</si>
  <si>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</si>
  <si>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</si>
  <si>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</si>
  <si>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</si>
  <si>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</si>
  <si>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</si>
  <si>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</si>
  <si>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</si>
  <si>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</si>
  <si>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</si>
  <si>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</si>
  <si>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</si>
  <si>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</si>
  <si>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</si>
  <si>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</si>
  <si>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</si>
  <si>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</si>
  <si>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</si>
  <si>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</si>
  <si>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</si>
  <si>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</si>
  <si>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</si>
  <si>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</si>
  <si>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</si>
  <si>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</si>
  <si>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</si>
  <si>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</si>
  <si>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</si>
  <si>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</si>
  <si>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</si>
  <si>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</si>
  <si>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</si>
  <si>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</si>
  <si>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</si>
  <si>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</si>
  <si>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</si>
  <si>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</si>
  <si>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</si>
  <si>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</si>
  <si>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</si>
  <si>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</si>
  <si>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</si>
  <si>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</si>
  <si>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</si>
  <si>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</si>
  <si>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</si>
  <si>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</si>
  <si>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</si>
  <si>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</si>
  <si>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</si>
  <si>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</si>
  <si>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</si>
  <si>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</si>
  <si>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</si>
  <si>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</si>
  <si>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</si>
  <si>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</si>
  <si>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</si>
  <si>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</si>
  <si>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</si>
  <si>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</si>
  <si>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</si>
  <si>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</si>
  <si>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</si>
  <si>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</si>
  <si>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</si>
  <si>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</si>
  <si>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</si>
  <si>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</si>
  <si>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</si>
  <si>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</si>
  <si>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</si>
  <si>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</si>
  <si>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</si>
  <si>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</si>
  <si>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</si>
  <si>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</si>
  <si>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</si>
  <si>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</si>
  <si>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</si>
  <si>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</si>
  <si>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</si>
  <si>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</si>
  <si>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</si>
  <si>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</si>
  <si>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</si>
  <si>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</si>
  <si>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</si>
  <si>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</si>
  <si>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</si>
  <si>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</si>
  <si>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</si>
  <si>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</si>
  <si>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</si>
  <si>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</si>
  <si>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</si>
  <si>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</si>
  <si>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</si>
  <si>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</si>
  <si>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</si>
  <si>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</si>
  <si>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</si>
  <si>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</si>
  <si>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</si>
  <si>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</si>
  <si>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</si>
  <si>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</si>
  <si>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</si>
  <si>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</si>
  <si>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</si>
  <si>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</si>
  <si>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</si>
  <si>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</si>
  <si>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</si>
  <si>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</si>
  <si>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</si>
  <si>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</si>
  <si>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</si>
  <si>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</si>
  <si>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</si>
  <si>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</si>
  <si>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</si>
  <si>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</si>
  <si>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</si>
  <si>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</si>
  <si>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</si>
  <si>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</si>
  <si>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</si>
  <si>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</si>
  <si>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</si>
  <si>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</si>
  <si>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</si>
  <si>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</si>
  <si>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</si>
  <si>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</si>
  <si>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</si>
  <si>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</si>
  <si>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</si>
  <si>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</si>
  <si>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</si>
  <si>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</si>
  <si>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</si>
  <si>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</si>
  <si>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</si>
  <si>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</si>
  <si>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</si>
  <si>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</si>
  <si>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</si>
  <si>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</si>
  <si>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</si>
  <si>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</si>
  <si>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</si>
  <si>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</si>
  <si>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</si>
  <si>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</si>
  <si>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</si>
  <si>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</si>
  <si>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</si>
  <si>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</si>
  <si>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</si>
  <si>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</si>
  <si>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</si>
  <si>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</si>
  <si>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</si>
  <si>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</si>
  <si>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</si>
  <si>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</si>
  <si>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</si>
  <si>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</si>
  <si>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</si>
  <si>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</si>
  <si>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</si>
  <si>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</si>
  <si>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</si>
  <si>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</si>
  <si>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</si>
  <si>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</si>
  <si>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</si>
  <si>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</si>
  <si>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</si>
  <si>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</si>
  <si>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</si>
  <si>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</si>
  <si>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</si>
  <si>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</si>
  <si>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</si>
  <si>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</si>
  <si>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</si>
  <si>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</si>
  <si>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</si>
  <si>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</si>
  <si>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</si>
  <si>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</si>
  <si>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</si>
  <si>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</si>
  <si>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</si>
  <si>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</si>
  <si>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</si>
  <si>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</si>
  <si>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</si>
  <si>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</si>
  <si>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</si>
  <si>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</si>
  <si>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</si>
  <si>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</si>
  <si>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</si>
  <si>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</si>
  <si>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</si>
  <si>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</si>
  <si>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</si>
  <si>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</si>
  <si>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</si>
  <si>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</si>
  <si>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</si>
  <si>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</si>
  <si>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</si>
  <si>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</si>
  <si>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</si>
  <si>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</si>
  <si>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</si>
  <si>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</si>
  <si>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</si>
  <si>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</si>
  <si>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</si>
  <si>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</si>
  <si>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</si>
  <si>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</si>
  <si>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</si>
  <si>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</si>
  <si>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</si>
  <si>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</si>
  <si>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</si>
  <si>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</si>
  <si>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</si>
  <si>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</si>
  <si>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</si>
  <si>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</si>
  <si>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</si>
  <si>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</si>
  <si>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</si>
  <si>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</si>
  <si>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</si>
  <si>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</si>
  <si>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</si>
  <si>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</si>
  <si>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</si>
  <si>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</si>
  <si>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</si>
  <si>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</si>
  <si>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</si>
  <si>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</si>
  <si>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</si>
  <si>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</si>
  <si>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</si>
  <si>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</si>
  <si>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</si>
  <si>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</si>
  <si>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</si>
  <si>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</si>
  <si>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</si>
  <si>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</si>
  <si>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</si>
  <si>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</si>
  <si>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</si>
  <si>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</si>
  <si>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</si>
  <si>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</si>
  <si>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</si>
  <si>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</si>
  <si>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</si>
  <si>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</si>
  <si>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</si>
  <si>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</si>
  <si>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</si>
  <si>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</si>
  <si>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</si>
  <si>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</si>
  <si>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</si>
  <si>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</si>
  <si>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</si>
  <si>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</si>
  <si>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</si>
  <si>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</si>
  <si>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</si>
  <si>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</si>
  <si>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</si>
  <si>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</si>
  <si>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</si>
  <si>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</si>
  <si>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</si>
  <si>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</si>
  <si>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</si>
  <si>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</si>
  <si>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</si>
  <si>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</si>
  <si>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</si>
  <si>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</si>
  <si>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</si>
  <si>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</si>
  <si>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</si>
  <si>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</si>
  <si>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</si>
  <si>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</si>
  <si>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</si>
  <si>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</si>
  <si>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</si>
  <si>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</si>
  <si>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</si>
  <si>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</si>
  <si>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</si>
  <si>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</si>
  <si>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</si>
  <si>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</si>
  <si>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</si>
  <si>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</si>
  <si>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</si>
  <si>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</si>
  <si>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</si>
  <si>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</si>
  <si>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</si>
  <si>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</si>
  <si>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</si>
  <si>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</si>
  <si>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</si>
  <si>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</si>
  <si>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</si>
  <si>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</si>
  <si>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</si>
  <si>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</si>
  <si>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</si>
  <si>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</si>
  <si>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</si>
  <si>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</si>
  <si>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</si>
  <si>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</si>
  <si>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</si>
  <si>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</si>
  <si>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</si>
  <si>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</si>
  <si>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</si>
  <si>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</si>
  <si>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</si>
  <si>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</si>
  <si>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</si>
  <si>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</si>
  <si>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</si>
  <si>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</si>
  <si>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</si>
  <si>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</si>
  <si>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</si>
  <si>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</si>
  <si>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</si>
  <si>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</si>
  <si>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</si>
  <si>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</si>
  <si>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</si>
  <si>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</si>
  <si>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</si>
  <si>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</si>
  <si>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</si>
  <si>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</si>
  <si>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</si>
  <si>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</si>
  <si>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</si>
  <si>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</si>
  <si>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</si>
  <si>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</si>
  <si>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</si>
  <si>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</si>
  <si>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</si>
  <si>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</si>
  <si>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</si>
  <si>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</si>
  <si>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</si>
  <si>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</si>
  <si>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</si>
  <si>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</si>
  <si>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</si>
  <si>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</si>
  <si>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</si>
  <si>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</si>
  <si>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</si>
  <si>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</si>
  <si>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</si>
  <si>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</si>
  <si>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</si>
  <si>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</si>
  <si>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</si>
  <si>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</si>
  <si>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</si>
  <si>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</si>
  <si>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</si>
  <si>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</si>
  <si>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</si>
  <si>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</si>
  <si>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</si>
  <si>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</si>
  <si>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</si>
  <si>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</si>
  <si>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</si>
  <si>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</si>
  <si>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</si>
  <si>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</si>
  <si>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</si>
  <si>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</si>
  <si>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</si>
  <si>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</si>
  <si>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</si>
  <si>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</si>
  <si>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</si>
  <si>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</si>
  <si>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</si>
  <si>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</si>
  <si>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</si>
  <si>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</si>
  <si>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</si>
  <si>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</si>
  <si>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</si>
  <si>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</si>
  <si>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</si>
  <si>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</si>
  <si>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</si>
  <si>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</si>
  <si>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</si>
  <si>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</si>
  <si>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</si>
  <si>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</si>
  <si>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</si>
  <si>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</si>
  <si>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</si>
  <si>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</si>
  <si>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</si>
  <si>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</si>
  <si>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</si>
  <si>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</si>
  <si>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</si>
  <si>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</si>
  <si>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</si>
  <si>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</si>
  <si>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</si>
  <si>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</si>
  <si>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</si>
  <si>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</si>
  <si>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</si>
  <si>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</si>
  <si>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</si>
  <si>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</si>
  <si>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</si>
  <si>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</si>
  <si>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</si>
  <si>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</si>
  <si>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</si>
  <si>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</si>
  <si>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</si>
  <si>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</si>
  <si>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</si>
  <si>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</si>
  <si>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</si>
  <si>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</si>
  <si>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</si>
  <si>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</si>
  <si>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</si>
  <si>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</si>
  <si>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</si>
  <si>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</si>
  <si>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</si>
  <si>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</si>
  <si>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</si>
  <si>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</si>
  <si>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</si>
  <si>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</si>
  <si>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</si>
  <si>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</si>
  <si>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</si>
  <si>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</si>
  <si>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</si>
  <si>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</si>
  <si>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</si>
  <si>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</si>
  <si>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</si>
  <si>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</si>
  <si>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</si>
  <si>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</si>
  <si>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</si>
  <si>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</si>
  <si>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</si>
  <si>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</si>
  <si>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</si>
  <si>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</si>
  <si>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</si>
  <si>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</si>
  <si>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</si>
  <si>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</si>
  <si>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</si>
  <si>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</si>
  <si>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</si>
  <si>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</si>
  <si>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</si>
  <si>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</si>
  <si>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</si>
  <si>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</si>
  <si>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</si>
  <si>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</si>
  <si>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</si>
  <si>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</si>
  <si>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</si>
  <si>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</si>
  <si>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</si>
  <si>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</si>
  <si>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</si>
  <si>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</si>
  <si>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</si>
  <si>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</si>
  <si>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</si>
  <si>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</si>
  <si>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</si>
  <si>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</si>
  <si>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</si>
  <si>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</si>
  <si>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</si>
  <si>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</si>
  <si>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</si>
  <si>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</si>
  <si>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</si>
  <si>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</si>
  <si>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</si>
  <si>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</si>
  <si>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</si>
  <si>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</si>
  <si>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</si>
  <si>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</si>
  <si>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</si>
  <si>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</si>
  <si>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</si>
  <si>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</si>
  <si>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</si>
  <si>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</si>
  <si>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</si>
  <si>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</si>
  <si>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</si>
  <si>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</si>
  <si>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</si>
  <si>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</si>
  <si>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</si>
  <si>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</si>
  <si>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</si>
  <si>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</si>
  <si>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</si>
  <si>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</si>
  <si>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</si>
  <si>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</si>
  <si>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</si>
  <si>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</si>
  <si>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</si>
  <si>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</si>
  <si>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</si>
  <si>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</si>
  <si>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</si>
  <si>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</si>
  <si>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</si>
  <si>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</si>
  <si>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</si>
  <si>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</si>
  <si>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</si>
  <si>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</si>
  <si>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</si>
  <si>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</si>
  <si>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</si>
  <si>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</si>
  <si>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</si>
  <si>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</si>
  <si>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</si>
  <si>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</si>
  <si>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</si>
  <si>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</si>
  <si>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</si>
  <si>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</si>
  <si>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</si>
  <si>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</si>
  <si>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</si>
  <si>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</si>
  <si>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</si>
  <si>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</si>
  <si>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</si>
  <si>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</si>
  <si>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</si>
  <si>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</si>
  <si>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</si>
  <si>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</si>
  <si>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</si>
  <si>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</si>
  <si>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</si>
  <si>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</si>
  <si>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</si>
  <si>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</si>
  <si>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</si>
  <si>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</si>
  <si>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</si>
  <si>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</si>
  <si>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</si>
  <si>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</si>
  <si>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</si>
  <si>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</si>
  <si>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</si>
  <si>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</si>
  <si>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</si>
  <si>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</si>
  <si>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</si>
  <si>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</si>
  <si>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</si>
  <si>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</si>
  <si>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</si>
  <si>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</si>
  <si>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</si>
  <si>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</si>
  <si>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</si>
  <si>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</si>
  <si>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</si>
  <si>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</si>
  <si>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</si>
  <si>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</si>
  <si>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</si>
  <si>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</si>
  <si>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</si>
  <si>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</si>
  <si>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</si>
  <si>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</si>
  <si>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</si>
  <si>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</si>
  <si>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</si>
  <si>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</si>
  <si>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</si>
  <si>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</si>
  <si>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</si>
  <si>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</si>
  <si>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</si>
  <si>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</si>
  <si>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</si>
  <si>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</si>
  <si>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</si>
  <si>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</si>
  <si>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</si>
  <si>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</si>
  <si>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</si>
  <si>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</si>
  <si>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</si>
  <si>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</si>
  <si>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</si>
  <si>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</si>
  <si>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</si>
  <si>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</si>
  <si>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</si>
  <si>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</si>
  <si>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</si>
  <si>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</si>
  <si>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</si>
  <si>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</si>
  <si>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</si>
  <si>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</si>
  <si>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</si>
  <si>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</si>
  <si>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</si>
  <si>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</si>
  <si>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</si>
  <si>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</si>
  <si>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</si>
  <si>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</si>
  <si>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</si>
  <si>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</si>
  <si>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</si>
  <si>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</si>
  <si>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</si>
  <si>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</si>
  <si>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</si>
  <si>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</si>
  <si>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</si>
  <si>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</si>
  <si>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</si>
  <si>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</si>
  <si>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</si>
  <si>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</si>
  <si>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</si>
  <si>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</si>
  <si>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</si>
  <si>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</si>
  <si>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</si>
  <si>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</si>
  <si>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</si>
  <si>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</si>
  <si>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</si>
  <si>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</si>
  <si>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</si>
  <si>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</si>
  <si>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</si>
  <si>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</si>
  <si>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</si>
  <si>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</si>
  <si>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</si>
  <si>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</si>
  <si>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</si>
  <si>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</si>
  <si>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</si>
  <si>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</si>
  <si>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</si>
  <si>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</si>
  <si>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</si>
  <si>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</si>
  <si>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</si>
  <si>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</si>
  <si>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</si>
  <si>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</si>
  <si>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</si>
  <si>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</si>
  <si>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</si>
  <si>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</si>
  <si>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</si>
  <si>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</si>
  <si>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</si>
  <si>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</si>
  <si>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</si>
  <si>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</si>
  <si>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</si>
  <si>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</si>
  <si>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</si>
  <si>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</si>
  <si>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</si>
  <si>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</si>
  <si>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</si>
  <si>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</si>
  <si>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</si>
  <si>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</si>
  <si>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</si>
  <si>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</si>
  <si>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</si>
  <si>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</si>
  <si>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</si>
  <si>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</si>
  <si>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</si>
  <si>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</si>
  <si>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</si>
  <si>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</si>
  <si>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</si>
  <si>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</si>
  <si>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</si>
  <si>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</si>
  <si>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</si>
  <si>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</si>
  <si>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</si>
  <si>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</si>
  <si>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</si>
  <si>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</si>
  <si>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</si>
  <si>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</si>
  <si>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</si>
  <si>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</si>
  <si>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</si>
  <si>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</si>
  <si>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</si>
  <si>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</si>
  <si>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</si>
  <si>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</si>
  <si>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</si>
  <si>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</si>
  <si>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</si>
  <si>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</si>
  <si>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</si>
  <si>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</si>
  <si>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</si>
  <si>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</si>
  <si>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</si>
  <si>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</si>
  <si>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</si>
  <si>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</si>
  <si>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</si>
  <si>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</si>
  <si>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</si>
  <si>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</si>
  <si>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</si>
  <si>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</si>
  <si>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</si>
  <si>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</si>
  <si>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</si>
  <si>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</si>
  <si>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</si>
  <si>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</si>
  <si>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</si>
  <si>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</si>
  <si>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</si>
  <si>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</si>
  <si>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</si>
  <si>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</si>
  <si>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</si>
  <si>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</si>
  <si>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</si>
  <si>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</si>
  <si>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</si>
  <si>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</si>
  <si>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</si>
  <si>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</si>
  <si>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</si>
  <si>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</si>
  <si>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</si>
  <si>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</si>
  <si>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</si>
  <si>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</si>
  <si>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</si>
  <si>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</si>
  <si>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</si>
  <si>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</si>
  <si>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</si>
  <si>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</si>
  <si>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</si>
  <si>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</si>
  <si>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</si>
  <si>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</si>
  <si>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</si>
  <si>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</si>
  <si>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</si>
  <si>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</si>
  <si>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</si>
  <si>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</si>
  <si>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</si>
  <si>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</si>
  <si>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</si>
  <si>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</si>
  <si>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</si>
  <si>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</si>
  <si>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</si>
  <si>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</si>
  <si>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</si>
  <si>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</si>
  <si>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</si>
  <si>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</si>
  <si>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</si>
  <si>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</si>
  <si>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</si>
  <si>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</si>
  <si>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</si>
  <si>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</si>
  <si>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</si>
  <si>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</si>
  <si>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</si>
  <si>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</si>
  <si>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</si>
  <si>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</si>
  <si>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</si>
  <si>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</si>
  <si>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</si>
  <si>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</si>
  <si>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</si>
  <si>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</si>
  <si>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</si>
  <si>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</si>
  <si>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</si>
  <si>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</si>
  <si>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</si>
  <si>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</si>
  <si>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</si>
  <si>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</si>
  <si>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</si>
  <si>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</si>
  <si>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</si>
  <si>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</si>
  <si>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</si>
  <si>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</si>
  <si>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</si>
  <si>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</si>
  <si>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</si>
  <si>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</si>
  <si>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</si>
  <si>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</si>
  <si>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</si>
  <si>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</si>
  <si>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</si>
  <si>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</si>
  <si>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</si>
  <si>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</si>
  <si>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</si>
  <si>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</si>
  <si>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</si>
  <si>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</si>
  <si>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</si>
  <si>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</si>
  <si>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</si>
  <si>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</si>
  <si>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</si>
  <si>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</si>
  <si>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</si>
  <si>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</si>
  <si>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</si>
  <si>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</si>
  <si>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</si>
  <si>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</si>
  <si>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</si>
  <si>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</si>
  <si>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</si>
  <si>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</si>
  <si>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</si>
  <si>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</si>
  <si>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</si>
  <si>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</si>
  <si>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</si>
  <si>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</si>
  <si>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</si>
  <si>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</si>
  <si>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</si>
  <si>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</si>
  <si>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</si>
  <si>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</si>
  <si>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</si>
  <si>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</si>
  <si>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</si>
  <si>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</si>
  <si>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</si>
  <si>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</si>
  <si>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</si>
  <si>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</si>
  <si>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</si>
  <si>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</si>
  <si>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</si>
  <si>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</si>
  <si>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</si>
  <si>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</si>
  <si>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</si>
  <si>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</si>
  <si>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</si>
  <si>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</si>
  <si>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</si>
  <si>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</si>
  <si>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</si>
  <si>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</si>
  <si>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</si>
  <si>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</si>
  <si>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</si>
  <si>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</si>
  <si>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</si>
  <si>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</si>
  <si>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</si>
  <si>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</si>
  <si>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</si>
  <si>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</si>
  <si>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</si>
  <si>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</si>
  <si>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</si>
  <si>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</si>
  <si>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</si>
  <si>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</si>
  <si>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</si>
  <si>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</si>
  <si>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</si>
  <si>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</si>
  <si>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</si>
  <si>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</si>
  <si>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</si>
  <si>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</si>
  <si>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</si>
  <si>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</si>
  <si>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</si>
  <si>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</si>
  <si>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</si>
  <si>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</si>
  <si>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</si>
  <si>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</si>
  <si>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</si>
  <si>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</si>
  <si>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</si>
  <si>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</si>
  <si>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</si>
  <si>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</si>
  <si>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</si>
  <si>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</si>
  <si>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</si>
  <si>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</si>
  <si>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</si>
  <si>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</si>
  <si>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</si>
  <si>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</si>
  <si>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</si>
  <si>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</si>
  <si>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</si>
  <si>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</si>
  <si>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</si>
  <si>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</si>
  <si>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</si>
  <si>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</si>
  <si>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</si>
  <si>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</si>
  <si>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</si>
  <si>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</si>
  <si>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</si>
  <si>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</si>
  <si>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</si>
  <si>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</si>
  <si>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</si>
  <si>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</si>
  <si>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</si>
  <si>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</si>
  <si>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</si>
  <si>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</si>
  <si>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</si>
  <si>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</si>
  <si>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</si>
  <si>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</si>
  <si>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</si>
  <si>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</si>
  <si>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</si>
  <si>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</si>
  <si>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</si>
  <si>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</si>
  <si>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</si>
  <si>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</si>
  <si>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</si>
  <si>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</si>
  <si>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</si>
  <si>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</si>
  <si>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</si>
  <si>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</si>
  <si>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</si>
  <si>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</si>
  <si>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</si>
  <si>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</si>
  <si>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</si>
  <si>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</si>
  <si>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</si>
  <si>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</si>
  <si>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</si>
  <si>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</si>
  <si>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</si>
  <si>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</si>
  <si>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</si>
  <si>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</si>
  <si>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</si>
  <si>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</si>
  <si>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</si>
  <si>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</si>
  <si>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</si>
  <si>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</si>
  <si>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</si>
  <si>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</si>
  <si>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</si>
  <si>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</si>
  <si>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</si>
  <si>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</si>
  <si>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</si>
  <si>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</si>
  <si>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</si>
  <si>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</si>
  <si>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</si>
  <si>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</si>
  <si>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</si>
  <si>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</si>
  <si>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</si>
  <si>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</si>
  <si>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</si>
  <si>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</si>
  <si>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</si>
  <si>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</si>
  <si>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</si>
  <si>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</si>
  <si>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</si>
  <si>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</si>
  <si>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</si>
  <si>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</si>
  <si>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</si>
  <si>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</si>
  <si>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</si>
  <si>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</si>
  <si>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</si>
  <si>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</si>
  <si>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</si>
  <si>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</si>
  <si>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</si>
  <si>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</si>
  <si>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</si>
  <si>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</si>
  <si>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</si>
  <si>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</si>
  <si>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</si>
  <si>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</si>
  <si>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</si>
  <si>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</si>
  <si>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</si>
  <si>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</si>
  <si>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</si>
  <si>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</si>
  <si>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</si>
  <si>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</si>
  <si>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</si>
  <si>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</si>
  <si>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</si>
  <si>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</si>
  <si>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</si>
  <si>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</si>
  <si>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</si>
  <si>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</si>
  <si>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</si>
  <si>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</si>
  <si>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</si>
  <si>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</si>
  <si>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</si>
  <si>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</si>
  <si>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</si>
  <si>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</si>
  <si>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</si>
  <si>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</si>
  <si>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</si>
  <si>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</si>
  <si>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</si>
  <si>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</si>
  <si>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</si>
  <si>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</si>
  <si>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</si>
  <si>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</si>
  <si>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</si>
  <si>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</si>
  <si>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</si>
  <si>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</si>
  <si>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</si>
  <si>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</si>
  <si>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</si>
  <si>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</si>
  <si>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</si>
  <si>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</si>
  <si>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</si>
  <si>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</si>
  <si>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</si>
  <si>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</si>
  <si>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</si>
  <si>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</si>
  <si>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</si>
  <si>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</si>
  <si>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</si>
  <si>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</si>
  <si>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</si>
  <si>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</si>
  <si>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</si>
  <si>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</si>
  <si>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</si>
  <si>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</si>
  <si>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</si>
  <si>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</si>
  <si>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</si>
  <si>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</si>
  <si>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</si>
  <si>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</si>
  <si>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</si>
  <si>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</si>
  <si>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</si>
  <si>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</si>
  <si>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</si>
  <si>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</si>
  <si>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</si>
  <si>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</si>
  <si>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</si>
  <si>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</si>
  <si>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</si>
  <si>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</si>
  <si>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</si>
  <si>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</si>
  <si>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</si>
  <si>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</si>
  <si>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</si>
  <si>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</si>
  <si>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</si>
  <si>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</si>
  <si>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</si>
  <si>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</si>
  <si>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</si>
  <si>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</si>
  <si>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</si>
  <si>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</si>
  <si>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</si>
  <si>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</si>
  <si>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</si>
  <si>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</si>
  <si>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</si>
  <si>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</si>
  <si>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</si>
  <si>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</si>
  <si>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</si>
  <si>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</si>
  <si>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</si>
  <si>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</si>
  <si>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</si>
  <si>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</si>
  <si>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</si>
  <si>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</si>
  <si>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</si>
  <si>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</si>
  <si>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</si>
  <si>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</si>
  <si>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</si>
  <si>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</si>
  <si>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</si>
  <si>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</si>
  <si>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</si>
  <si>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</si>
  <si>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</si>
  <si>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</si>
  <si>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</si>
  <si>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</si>
  <si>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</si>
  <si>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</si>
  <si>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</si>
  <si>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</si>
  <si>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</si>
  <si>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</si>
  <si>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</si>
  <si>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</si>
  <si>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</si>
  <si>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</si>
  <si>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</si>
  <si>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</si>
  <si>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</si>
  <si>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</si>
  <si>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</si>
  <si>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</si>
  <si>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</si>
  <si>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</si>
  <si>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</si>
  <si>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</si>
  <si>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</si>
  <si>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</si>
  <si>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</si>
  <si>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</si>
  <si>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</si>
  <si>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</si>
  <si>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</si>
  <si>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</si>
  <si>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</si>
  <si>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</si>
  <si>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</si>
  <si>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</si>
  <si>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</si>
  <si>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</si>
  <si>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</si>
  <si>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</si>
  <si>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</si>
  <si>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</si>
  <si>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</si>
  <si>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</si>
  <si>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</si>
  <si>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</si>
  <si>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</si>
  <si>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</si>
  <si>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</si>
  <si>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</si>
  <si>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</si>
  <si>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</si>
  <si>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</si>
  <si>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</si>
  <si>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</si>
  <si>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</si>
  <si>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</si>
  <si>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</si>
  <si>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</si>
  <si>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</si>
  <si>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</si>
  <si>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</si>
  <si>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</si>
  <si>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</si>
  <si>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</si>
  <si>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</si>
  <si>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</si>
  <si>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</si>
  <si>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</si>
  <si>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</si>
  <si>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</si>
  <si>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</si>
  <si>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</si>
  <si>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</si>
  <si>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</si>
  <si>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</si>
  <si>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</si>
  <si>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</si>
  <si>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</si>
  <si>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</si>
  <si>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</si>
  <si>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</si>
  <si>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</si>
  <si>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</si>
  <si>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</si>
  <si>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</si>
  <si>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</si>
  <si>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</si>
  <si>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</si>
  <si>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</si>
  <si>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</si>
  <si>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</si>
  <si>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</si>
  <si>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</si>
  <si>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</si>
  <si>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</si>
  <si>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</si>
  <si>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</si>
  <si>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</si>
  <si>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</si>
  <si>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</si>
  <si>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</si>
  <si>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</si>
  <si>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</si>
  <si>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</si>
  <si>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</si>
  <si>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</si>
  <si>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</si>
  <si>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</si>
  <si>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</si>
  <si>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</si>
  <si>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</si>
  <si>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</si>
  <si>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</si>
  <si>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</si>
  <si>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</si>
  <si>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</si>
  <si>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</si>
  <si>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</si>
  <si>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</si>
  <si>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</si>
  <si>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</si>
  <si>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</si>
  <si>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</si>
  <si>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</si>
  <si>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</si>
  <si>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</si>
  <si>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</si>
  <si>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</si>
  <si>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</si>
  <si>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</si>
  <si>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</si>
  <si>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</si>
  <si>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</si>
  <si>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</si>
  <si>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</si>
  <si>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</si>
  <si>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</si>
  <si>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</si>
  <si>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</si>
  <si>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</si>
  <si>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</si>
  <si>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</si>
  <si>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</si>
  <si>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</si>
  <si>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</si>
  <si>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</si>
  <si>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</si>
  <si>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</si>
  <si>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</si>
  <si>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</si>
  <si>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</si>
  <si>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</si>
  <si>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</si>
  <si>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</si>
  <si>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</si>
  <si>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</si>
  <si>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</si>
  <si>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</si>
  <si>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</si>
  <si>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</si>
  <si>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</si>
  <si>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</si>
  <si>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</si>
  <si>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</si>
  <si>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</si>
  <si>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</si>
  <si>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</si>
  <si>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</si>
  <si>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</si>
  <si>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</si>
  <si>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</si>
  <si>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</si>
  <si>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</si>
  <si>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</si>
  <si>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</si>
  <si>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</si>
  <si>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</si>
  <si>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</si>
  <si>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</si>
  <si>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</si>
  <si>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</si>
  <si>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</si>
  <si>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</si>
  <si>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</si>
  <si>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</si>
  <si>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</si>
  <si>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</si>
  <si>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</si>
  <si>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</si>
  <si>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</si>
  <si>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</si>
  <si>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</si>
  <si>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</si>
  <si>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</si>
  <si>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</si>
  <si>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</si>
  <si>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</si>
  <si>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</si>
  <si>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</si>
  <si>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</si>
  <si>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</si>
  <si>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</si>
  <si>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</si>
  <si>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</si>
  <si>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</si>
  <si>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</si>
  <si>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</si>
  <si>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</si>
  <si>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</si>
  <si>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</si>
  <si>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</si>
  <si>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</si>
  <si>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</si>
  <si>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</si>
  <si>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</si>
  <si>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</si>
  <si>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</si>
  <si>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</si>
  <si>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</si>
  <si>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</si>
  <si>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</si>
  <si>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</si>
  <si>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</si>
  <si>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</si>
  <si>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</si>
  <si>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</si>
  <si>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</si>
  <si>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</si>
  <si>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</si>
  <si>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</si>
  <si>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</si>
  <si>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</si>
  <si>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</si>
  <si>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</si>
  <si>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</si>
  <si>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</si>
  <si>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</si>
  <si>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</si>
  <si>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</si>
  <si>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</si>
  <si>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</si>
  <si>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</si>
  <si>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</si>
  <si>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</si>
  <si>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</si>
  <si>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</si>
  <si>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</si>
  <si>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</si>
  <si>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</si>
  <si>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</si>
  <si>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</si>
  <si>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</si>
  <si>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</si>
  <si>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</si>
  <si>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</si>
  <si>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</si>
  <si>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</si>
  <si>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</si>
  <si>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</si>
  <si>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</si>
  <si>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</si>
  <si>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</si>
  <si>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</si>
  <si>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</si>
  <si>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</si>
  <si>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</si>
  <si>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</si>
  <si>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</si>
  <si>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</si>
  <si>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</si>
  <si>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</si>
  <si>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</si>
  <si>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</si>
  <si>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</si>
  <si>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</si>
  <si>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</si>
  <si>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</si>
  <si>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</si>
  <si>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</si>
  <si>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</si>
  <si>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</si>
  <si>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</si>
  <si>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</si>
  <si>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</si>
  <si>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</si>
  <si>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</si>
  <si>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</si>
  <si>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</si>
  <si>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</si>
  <si>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</si>
  <si>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</si>
  <si>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</si>
  <si>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</si>
  <si>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</si>
  <si>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</si>
  <si>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</si>
  <si>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</si>
  <si>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</si>
  <si>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</si>
  <si>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</si>
  <si>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</si>
  <si>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</si>
  <si>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</si>
  <si>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</si>
  <si>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</si>
  <si>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</si>
  <si>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</si>
  <si>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</si>
  <si>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</si>
  <si>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</si>
  <si>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</si>
  <si>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</si>
  <si>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</si>
  <si>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</si>
  <si>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</si>
  <si>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</si>
  <si>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</si>
  <si>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</si>
  <si>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</si>
  <si>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</si>
  <si>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</si>
  <si>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</si>
  <si>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</si>
  <si>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</si>
  <si>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</si>
  <si>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</si>
  <si>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</si>
  <si>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</si>
  <si>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</si>
  <si>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</si>
  <si>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</si>
  <si>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</si>
  <si>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</si>
  <si>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</si>
  <si>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</si>
  <si>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</si>
  <si>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</si>
  <si>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</si>
  <si>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</si>
  <si>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</si>
  <si>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</si>
  <si>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</si>
  <si>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</si>
  <si>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</si>
  <si>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</si>
  <si>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</si>
  <si>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</si>
  <si>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</si>
  <si>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</si>
  <si>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</si>
  <si>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</si>
  <si>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</si>
  <si>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</si>
  <si>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</si>
  <si>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</si>
  <si>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</si>
  <si>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</si>
  <si>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</si>
  <si>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</si>
  <si>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</si>
  <si>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</si>
  <si>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</si>
  <si>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</si>
  <si>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</si>
  <si>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</si>
  <si>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</si>
  <si>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</si>
  <si>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</si>
  <si>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</si>
  <si>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</si>
  <si>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</si>
  <si>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</si>
  <si>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</si>
  <si>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</si>
  <si>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</si>
  <si>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</si>
  <si>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</si>
  <si>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</si>
  <si>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</si>
  <si>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</si>
  <si>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</si>
  <si>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</si>
  <si>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</si>
  <si>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</si>
  <si>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</si>
  <si>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</si>
  <si>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</si>
  <si>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</si>
  <si>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</si>
  <si>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</si>
  <si>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</si>
  <si>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</si>
  <si>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</si>
  <si>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</si>
  <si>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</si>
  <si>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</si>
  <si>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</si>
  <si>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</si>
  <si>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</si>
  <si>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</si>
  <si>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</si>
  <si>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</si>
  <si>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</si>
  <si>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</si>
  <si>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</si>
  <si>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</si>
  <si>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</si>
  <si>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</si>
  <si>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</si>
  <si>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</si>
  <si>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</si>
  <si>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</si>
  <si>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</si>
  <si>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</si>
  <si>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</si>
  <si>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</si>
  <si>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</si>
  <si>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</si>
  <si>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</si>
  <si>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</si>
  <si>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</si>
  <si>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</si>
  <si>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</si>
  <si>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</si>
  <si>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</si>
  <si>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</si>
  <si>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</si>
  <si>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</si>
  <si>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</si>
  <si>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</si>
  <si>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</si>
  <si>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</si>
  <si>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</si>
  <si>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</si>
  <si>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</si>
  <si>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</si>
  <si>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</si>
  <si>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</si>
  <si>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</si>
  <si>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</si>
  <si>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</si>
  <si>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</si>
  <si>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</si>
  <si>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</si>
  <si>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</si>
  <si>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</si>
  <si>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</si>
  <si>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</si>
  <si>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</si>
  <si>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</si>
  <si>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</si>
  <si>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</si>
  <si>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</si>
  <si>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</si>
  <si>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</si>
  <si>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</si>
  <si>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</si>
  <si>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</si>
  <si>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</si>
  <si>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</si>
  <si>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</si>
  <si>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</si>
  <si>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</si>
  <si>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</si>
  <si>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</si>
  <si>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</si>
  <si>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</si>
  <si>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</si>
  <si>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</si>
  <si>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</si>
  <si>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</si>
  <si>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</si>
  <si>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</si>
  <si>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</si>
  <si>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</si>
  <si>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</si>
  <si>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</si>
  <si>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</si>
  <si>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</si>
  <si>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</si>
  <si>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</si>
  <si>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</si>
  <si>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</si>
  <si>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</si>
  <si>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</si>
  <si>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</si>
  <si>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</si>
  <si>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</si>
  <si>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</si>
  <si>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</si>
  <si>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</si>
  <si>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</si>
  <si>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</si>
  <si>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</si>
  <si>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</si>
  <si>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</si>
  <si>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</si>
  <si>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</si>
  <si>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</si>
  <si>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</si>
  <si>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</si>
  <si>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</si>
  <si>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</si>
  <si>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</si>
  <si>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</si>
  <si>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</si>
  <si>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</si>
  <si>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</si>
  <si>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</si>
  <si>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</si>
  <si>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</si>
  <si>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</si>
  <si>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</si>
  <si>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</si>
  <si>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</si>
  <si>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</si>
  <si>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</si>
  <si>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</si>
  <si>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</si>
  <si>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</si>
  <si>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</si>
  <si>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</si>
  <si>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</si>
  <si>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</si>
  <si>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</si>
  <si>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</si>
  <si>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</si>
  <si>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</si>
  <si>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</si>
  <si>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</si>
  <si>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</si>
  <si>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</si>
  <si>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</si>
  <si>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</si>
  <si>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</si>
  <si>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</si>
  <si>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</si>
  <si>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</si>
  <si>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</si>
  <si>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</si>
  <si>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</si>
  <si>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</si>
  <si>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</si>
  <si>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</si>
  <si>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</si>
  <si>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</si>
  <si>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</si>
  <si>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</si>
  <si>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</si>
  <si>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</si>
  <si>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</si>
  <si>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</si>
  <si>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</si>
  <si>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</si>
  <si>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</si>
  <si>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</si>
  <si>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</si>
  <si>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</si>
  <si>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</si>
  <si>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</si>
  <si>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</si>
  <si>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</si>
  <si>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</si>
  <si>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</si>
  <si>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</si>
  <si>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</si>
  <si>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</si>
  <si>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</si>
  <si>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</si>
  <si>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</si>
  <si>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</si>
  <si>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</si>
  <si>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</si>
  <si>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</si>
  <si>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</si>
  <si>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</si>
  <si>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</si>
  <si>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</si>
  <si>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</si>
  <si>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</si>
  <si>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</si>
  <si>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</si>
  <si>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</si>
  <si>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</si>
  <si>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</si>
  <si>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</si>
  <si>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</si>
  <si>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</si>
  <si>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</si>
  <si>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</si>
  <si>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</si>
  <si>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</si>
  <si>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</si>
  <si>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</si>
  <si>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</si>
  <si>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</si>
  <si>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</si>
  <si>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</si>
  <si>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</si>
  <si>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</si>
  <si>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</si>
  <si>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</si>
  <si>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</si>
  <si>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</si>
  <si>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</si>
  <si>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</si>
  <si>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</si>
  <si>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</si>
  <si>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</si>
  <si>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</si>
  <si>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</si>
  <si>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</si>
  <si>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</si>
  <si>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</si>
  <si>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</si>
  <si>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</si>
  <si>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</si>
  <si>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</si>
  <si>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</si>
  <si>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</si>
  <si>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</si>
  <si>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</si>
  <si>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</si>
  <si>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</si>
  <si>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</si>
  <si>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</si>
  <si>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</si>
  <si>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</si>
  <si>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</si>
  <si>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</si>
  <si>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</si>
  <si>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</si>
  <si>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</si>
  <si>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</si>
  <si>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</si>
  <si>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</si>
  <si>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</si>
  <si>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</si>
  <si>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</si>
  <si>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</si>
  <si>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</si>
  <si>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</si>
  <si>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</si>
  <si>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</si>
  <si>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</si>
  <si>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</si>
  <si>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</si>
  <si>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</si>
  <si>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</si>
  <si>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</si>
  <si>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</si>
  <si>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</si>
  <si>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</si>
  <si>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</si>
  <si>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</si>
  <si>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</si>
  <si>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</si>
  <si>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</si>
  <si>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</si>
  <si>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</si>
  <si>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</si>
  <si>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</si>
  <si>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</si>
  <si>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</si>
  <si>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</si>
  <si>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</si>
  <si>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</si>
  <si>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</si>
  <si>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</si>
  <si>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</si>
  <si>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</si>
  <si>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</si>
  <si>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</si>
  <si>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</si>
  <si>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</si>
  <si>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</si>
  <si>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</si>
  <si>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</si>
  <si>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</si>
  <si>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</si>
  <si>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</si>
  <si>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</si>
  <si>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</si>
  <si>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</si>
  <si>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</si>
  <si>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</si>
  <si>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</si>
  <si>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</si>
  <si>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</si>
  <si>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</si>
  <si>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</si>
  <si>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</si>
  <si>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</si>
  <si>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</si>
  <si>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</si>
  <si>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</si>
  <si>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</si>
  <si>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</si>
  <si>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</si>
  <si>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</si>
  <si>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</si>
  <si>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</si>
  <si>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</si>
  <si>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</si>
  <si>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</si>
  <si>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</si>
  <si>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</si>
  <si>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</si>
  <si>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</si>
  <si>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</si>
  <si>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</si>
  <si>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</si>
  <si>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</si>
  <si>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</si>
  <si>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</si>
  <si>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</si>
  <si>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</si>
  <si>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</si>
  <si>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</si>
  <si>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</si>
  <si>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</si>
  <si>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</si>
  <si>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</si>
  <si>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</si>
  <si>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</si>
  <si>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</si>
  <si>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</si>
  <si>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</si>
  <si>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</si>
  <si>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</si>
  <si>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</si>
  <si>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</si>
  <si>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</si>
  <si>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</si>
  <si>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</si>
  <si>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</si>
  <si>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</si>
  <si>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</si>
  <si>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</si>
  <si>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</si>
  <si>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</si>
  <si>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</si>
  <si>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</si>
  <si>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</si>
  <si>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</si>
  <si>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</si>
  <si>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</si>
  <si>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</si>
  <si>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</si>
  <si>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</si>
  <si>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</si>
  <si>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</si>
  <si>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</si>
  <si>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</si>
  <si>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</si>
  <si>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</si>
  <si>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</si>
  <si>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</si>
  <si>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</si>
  <si>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</si>
  <si>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</si>
  <si>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</si>
  <si>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</si>
  <si>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</si>
  <si>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</si>
  <si>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</si>
  <si>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</si>
  <si>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</si>
  <si>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</si>
  <si>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</si>
  <si>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</si>
  <si>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</si>
  <si>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</si>
  <si>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</si>
  <si>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</si>
  <si>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</si>
  <si>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</si>
  <si>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</si>
  <si>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</si>
  <si>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</si>
  <si>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</si>
  <si>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</si>
  <si>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</si>
  <si>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</si>
  <si>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</si>
  <si>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</si>
  <si>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</si>
  <si>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</si>
  <si>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</si>
  <si>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</si>
  <si>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</si>
  <si>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</si>
  <si>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</si>
  <si>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</si>
  <si>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</si>
  <si>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</si>
  <si>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</si>
  <si>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</si>
  <si>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</si>
  <si>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</si>
  <si>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</si>
  <si>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</si>
  <si>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</si>
  <si>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</si>
  <si>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</si>
  <si>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</si>
  <si>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</si>
  <si>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</si>
  <si>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</si>
  <si>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</si>
  <si>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</si>
  <si>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</si>
  <si>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</si>
  <si>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</si>
  <si>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</si>
  <si>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</si>
  <si>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</si>
  <si>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</si>
  <si>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</si>
  <si>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</si>
  <si>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</si>
  <si>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</si>
  <si>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</si>
  <si>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</si>
  <si>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</si>
  <si>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</si>
  <si>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</si>
  <si>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</si>
  <si>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</si>
  <si>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</si>
  <si>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</si>
  <si>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</si>
  <si>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</si>
  <si>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</si>
  <si>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</si>
  <si>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</si>
  <si>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</si>
  <si>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</si>
  <si>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</si>
  <si>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</si>
  <si>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</si>
  <si>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</si>
  <si>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</si>
  <si>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</si>
  <si>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</si>
  <si>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</si>
  <si>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</si>
  <si>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</si>
  <si>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</si>
  <si>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</si>
  <si>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</si>
  <si>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</si>
  <si>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</si>
  <si>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</si>
  <si>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</si>
  <si>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</si>
  <si>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</si>
  <si>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</si>
  <si>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</si>
  <si>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</si>
  <si>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</si>
  <si>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</si>
  <si>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</si>
  <si>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</si>
  <si>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</si>
  <si>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</si>
  <si>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</si>
  <si>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</si>
  <si>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</si>
  <si>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</si>
  <si>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</si>
  <si>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</si>
  <si>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</si>
  <si>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</si>
  <si>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</si>
  <si>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</si>
  <si>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</si>
  <si>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</si>
  <si>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</si>
  <si>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</si>
  <si>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</si>
  <si>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</si>
  <si>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</si>
  <si>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</si>
  <si>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</si>
  <si>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</si>
  <si>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</si>
  <si>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</si>
  <si>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</si>
  <si>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</si>
  <si>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</si>
  <si>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</si>
  <si>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</si>
  <si>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</si>
  <si>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</si>
  <si>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</si>
  <si>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</si>
  <si>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</si>
  <si>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</si>
  <si>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</si>
  <si>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</si>
  <si>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</si>
  <si>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</si>
  <si>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</si>
  <si>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</si>
  <si>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</si>
  <si>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</si>
  <si>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</si>
  <si>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</si>
  <si>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</si>
  <si>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</si>
  <si>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</si>
  <si>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</si>
  <si>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</si>
  <si>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</si>
  <si>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</si>
  <si>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</si>
  <si>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</si>
  <si>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</si>
  <si>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</si>
  <si>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</si>
  <si>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</si>
  <si>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</si>
  <si>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</si>
  <si>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</si>
  <si>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</si>
  <si>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</si>
  <si>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</si>
  <si>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</si>
  <si>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</si>
  <si>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</si>
  <si>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</si>
  <si>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</si>
  <si>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</si>
  <si>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</si>
  <si>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</si>
  <si>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</si>
  <si>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</si>
  <si>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</si>
  <si>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</si>
  <si>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</si>
  <si>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</si>
  <si>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</si>
  <si>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</si>
  <si>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</si>
  <si>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</si>
  <si>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</si>
  <si>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</si>
  <si>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</si>
  <si>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</si>
  <si>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</si>
  <si>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</si>
  <si>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</si>
  <si>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</si>
  <si>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</si>
  <si>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</si>
  <si>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</si>
  <si>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</si>
  <si>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</si>
  <si>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</si>
  <si>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</si>
  <si>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</si>
  <si>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</si>
  <si>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</si>
  <si>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</si>
  <si>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</si>
  <si>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</si>
  <si>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</si>
  <si>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</si>
  <si>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</si>
  <si>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</si>
  <si>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</si>
  <si>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</si>
  <si>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</si>
  <si>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</si>
  <si>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</si>
  <si>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</si>
  <si>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</si>
  <si>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</si>
  <si>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</si>
  <si>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</si>
  <si>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</si>
  <si>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</si>
  <si>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</si>
  <si>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</si>
  <si>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</si>
  <si>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</si>
  <si>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</si>
  <si>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</si>
  <si>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</si>
  <si>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</si>
  <si>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</si>
  <si>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</si>
  <si>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</si>
  <si>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</si>
  <si>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</si>
  <si>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</si>
  <si>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</si>
  <si>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</si>
  <si>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</si>
  <si>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</si>
  <si>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</si>
  <si>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</si>
  <si>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</si>
  <si>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</si>
  <si>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</si>
  <si>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</si>
  <si>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</si>
  <si>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</si>
  <si>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</si>
  <si>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</si>
  <si>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</si>
  <si>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</si>
  <si>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</si>
  <si>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</si>
  <si>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</si>
  <si>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</si>
  <si>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</si>
  <si>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</si>
  <si>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</si>
  <si>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</si>
  <si>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</si>
  <si>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</si>
  <si>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</si>
  <si>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</si>
  <si>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</si>
  <si>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</si>
  <si>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</si>
  <si>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</si>
  <si>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</si>
  <si>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</si>
  <si>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</si>
  <si>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</si>
  <si>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</si>
  <si>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</si>
  <si>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</si>
  <si>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</si>
  <si>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</si>
  <si>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</si>
  <si>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</si>
  <si>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</si>
  <si>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</si>
  <si>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</si>
  <si>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</si>
  <si>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</si>
  <si>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</si>
  <si>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</si>
  <si>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</si>
  <si>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</si>
  <si>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</si>
  <si>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</si>
  <si>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</si>
  <si>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</si>
  <si>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</si>
  <si>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</si>
  <si>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</si>
  <si>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</si>
  <si>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</si>
  <si>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</si>
  <si>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</si>
  <si>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</si>
  <si>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</si>
  <si>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</si>
  <si>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</si>
  <si>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</si>
  <si>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</si>
  <si>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</si>
  <si>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</si>
  <si>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</si>
  <si>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</si>
  <si>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</si>
  <si>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</si>
  <si>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</si>
  <si>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</si>
  <si>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</si>
  <si>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</si>
  <si>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</si>
  <si>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</si>
  <si>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</si>
  <si>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</si>
  <si>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</si>
  <si>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</si>
  <si>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</si>
  <si>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</si>
  <si>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</si>
  <si>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</si>
  <si>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</si>
  <si>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</si>
  <si>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</si>
  <si>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</si>
  <si>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</si>
  <si>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</si>
  <si>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</si>
  <si>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</si>
  <si>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</si>
  <si>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</si>
  <si>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</si>
  <si>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</si>
  <si>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</si>
  <si>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</si>
  <si>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</si>
  <si>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</si>
  <si>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</si>
  <si>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</si>
  <si>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</si>
  <si>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</si>
  <si>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</si>
  <si>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</si>
  <si>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</si>
  <si>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</si>
  <si>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</si>
  <si>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</si>
  <si>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</si>
  <si>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</si>
  <si>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</si>
  <si>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</si>
  <si>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</si>
  <si>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</si>
  <si>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</si>
  <si>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</si>
  <si>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</si>
  <si>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</si>
  <si>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</si>
  <si>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</si>
  <si>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</si>
  <si>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</si>
  <si>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</si>
  <si>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</si>
  <si>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</si>
  <si>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</si>
  <si>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</si>
  <si>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</si>
  <si>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</si>
  <si>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</si>
  <si>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</si>
  <si>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</si>
  <si>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</si>
  <si>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</si>
  <si>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</si>
  <si>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</si>
  <si>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</si>
  <si>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</si>
  <si>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</si>
  <si>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</si>
  <si>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</si>
  <si>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</si>
  <si>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</si>
  <si>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</si>
  <si>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</si>
  <si>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</si>
  <si>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</si>
  <si>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</si>
  <si>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</si>
  <si>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</si>
  <si>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</si>
  <si>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</si>
  <si>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</si>
  <si>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</si>
  <si>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</si>
  <si>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</si>
  <si>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</si>
  <si>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</si>
  <si>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</si>
  <si>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</si>
  <si>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</si>
  <si>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</si>
  <si>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</si>
  <si>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</si>
  <si>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</si>
  <si>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</si>
  <si>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</si>
  <si>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</si>
  <si>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</si>
  <si>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</si>
  <si>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</si>
  <si>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</si>
  <si>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</si>
  <si>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</si>
  <si>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</si>
  <si>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</si>
  <si>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</si>
  <si>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</si>
  <si>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</si>
  <si>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</si>
  <si>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</si>
  <si>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</si>
  <si>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</si>
  <si>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</si>
  <si>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</si>
  <si>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</si>
  <si>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</si>
  <si>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</si>
  <si>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</si>
  <si>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</si>
  <si>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</si>
  <si>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</si>
  <si>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</si>
  <si>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</si>
  <si>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</si>
  <si>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</si>
  <si>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</si>
  <si>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</si>
  <si>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</si>
  <si>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</si>
  <si>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</si>
  <si>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</si>
  <si>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</si>
  <si>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</si>
  <si>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</si>
  <si>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</si>
  <si>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</si>
  <si>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</si>
  <si>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</si>
  <si>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</si>
  <si>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</si>
  <si>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</si>
  <si>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</si>
  <si>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</si>
  <si>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</si>
  <si>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</si>
  <si>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</si>
  <si>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</si>
  <si>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</si>
  <si>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</si>
  <si>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</si>
  <si>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</si>
  <si>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</si>
  <si>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</si>
  <si>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</si>
  <si>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</si>
  <si>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</si>
  <si>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</si>
  <si>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</si>
  <si>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</si>
  <si>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</si>
  <si>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</si>
  <si>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</si>
  <si>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</si>
  <si>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</si>
  <si>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</si>
  <si>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</si>
  <si>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</si>
  <si>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</si>
  <si>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</si>
  <si>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</si>
  <si>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</si>
  <si>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</si>
  <si>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</si>
  <si>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</si>
  <si>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</si>
  <si>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</si>
  <si>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</si>
  <si>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</si>
  <si>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</si>
  <si>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</si>
  <si>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</si>
  <si>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</si>
  <si>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</si>
  <si>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</si>
  <si>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</si>
  <si>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</si>
  <si>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</si>
  <si>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</si>
  <si>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</si>
  <si>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</si>
  <si>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</si>
  <si>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</si>
  <si>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</si>
  <si>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</si>
  <si>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</si>
  <si>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</si>
  <si>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</si>
  <si>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</si>
  <si>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</si>
  <si>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</si>
  <si>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</si>
  <si>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</si>
  <si>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</si>
  <si>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</si>
  <si>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</si>
  <si>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</si>
  <si>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</si>
  <si>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</si>
  <si>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</si>
  <si>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</si>
  <si>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</si>
  <si>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</si>
  <si>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</si>
  <si>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</si>
  <si>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</si>
  <si>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</si>
  <si>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</si>
  <si>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</si>
  <si>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</si>
  <si>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</si>
  <si>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</si>
  <si>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</si>
  <si>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</si>
  <si>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</si>
  <si>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</si>
  <si>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</si>
  <si>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</si>
  <si>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</si>
  <si>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</si>
  <si>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</si>
  <si>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</si>
  <si>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</si>
  <si>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</si>
  <si>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</si>
  <si>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</si>
  <si>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</si>
  <si>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</si>
  <si>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</si>
  <si>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</si>
  <si>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</si>
  <si>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</si>
  <si>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</si>
  <si>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</si>
  <si>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</si>
  <si>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</si>
  <si>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</si>
  <si>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</si>
  <si>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</si>
  <si>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</si>
  <si>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</si>
  <si>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</si>
  <si>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</si>
  <si>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</si>
  <si>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</si>
  <si>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</si>
  <si>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</si>
  <si>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</si>
  <si>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</si>
  <si>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</si>
  <si>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</si>
  <si>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</si>
  <si>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</si>
  <si>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</si>
  <si>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</si>
  <si>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</si>
  <si>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</si>
  <si>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</si>
  <si>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</si>
  <si>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</si>
  <si>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</si>
  <si>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</si>
  <si>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</si>
  <si>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</si>
  <si>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</si>
  <si>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</si>
  <si>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</si>
  <si>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</si>
  <si>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</si>
  <si>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</si>
  <si>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</si>
  <si>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</si>
  <si>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</si>
  <si>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</si>
  <si>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</si>
  <si>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</si>
  <si>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</si>
  <si>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</si>
  <si>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</si>
  <si>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</si>
  <si>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</si>
  <si>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</si>
  <si>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</si>
  <si>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</si>
  <si>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</si>
  <si>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</si>
  <si>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</si>
  <si>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</si>
  <si>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</si>
  <si>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</si>
  <si>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</si>
  <si>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</si>
  <si>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</si>
  <si>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</si>
  <si>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</si>
  <si>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</si>
  <si>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</si>
  <si>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</si>
  <si>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</si>
  <si>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</si>
  <si>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</si>
  <si>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</si>
  <si>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</si>
  <si>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</si>
  <si>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</si>
  <si>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</si>
  <si>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</si>
  <si>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</si>
  <si>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</si>
  <si>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</si>
  <si>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</si>
  <si>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</si>
  <si>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</si>
  <si>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</si>
  <si>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</si>
  <si>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</si>
  <si>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</si>
  <si>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</si>
  <si>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</si>
  <si>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</si>
  <si>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</si>
  <si>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</si>
  <si>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</si>
  <si>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</si>
  <si>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</si>
  <si>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</si>
  <si>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</si>
  <si>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</si>
  <si>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</si>
  <si>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</si>
  <si>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</si>
  <si>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</si>
  <si>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</si>
  <si>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</si>
  <si>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</si>
  <si>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</si>
  <si>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</si>
  <si>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</si>
  <si>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</si>
  <si>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</si>
  <si>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</si>
  <si>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</si>
  <si>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</si>
  <si>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</si>
  <si>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</si>
  <si>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</si>
  <si>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</si>
  <si>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</si>
  <si>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</si>
  <si>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</si>
  <si>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</si>
  <si>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</si>
  <si>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</si>
  <si>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</si>
  <si>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</si>
  <si>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</si>
  <si>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</si>
  <si>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</si>
  <si>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</si>
  <si>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</si>
  <si>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</si>
  <si>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</si>
  <si>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</si>
  <si>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</si>
  <si>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</si>
  <si>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</si>
  <si>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</si>
  <si>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</si>
  <si>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</si>
  <si>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</si>
  <si>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</si>
  <si>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</si>
  <si>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</si>
  <si>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</si>
  <si>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</si>
  <si>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</si>
  <si>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</si>
  <si>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</si>
  <si>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</si>
  <si>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</si>
  <si>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</si>
  <si>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</si>
  <si>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</si>
  <si>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</si>
  <si>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</si>
  <si>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</si>
  <si>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</si>
  <si>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</si>
  <si>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</si>
  <si>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</si>
  <si>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</si>
  <si>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</si>
  <si>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</si>
  <si>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</si>
  <si>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</si>
  <si>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</si>
  <si>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</si>
  <si>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</si>
  <si>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</si>
  <si>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</si>
  <si>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</si>
  <si>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</si>
  <si>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</si>
  <si>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</si>
  <si>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</si>
  <si>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</si>
  <si>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</si>
  <si>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</si>
  <si>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</si>
  <si>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</si>
  <si>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</si>
  <si>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</si>
  <si>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</si>
  <si>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</si>
  <si>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</si>
  <si>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</si>
  <si>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</si>
  <si>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</si>
  <si>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</si>
  <si>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</si>
  <si>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</si>
  <si>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</si>
  <si>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</si>
  <si>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</si>
  <si>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</si>
  <si>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</si>
  <si>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</si>
  <si>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</si>
  <si>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</si>
  <si>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</si>
  <si>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</si>
  <si>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</si>
  <si>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</si>
  <si>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</si>
  <si>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</si>
  <si>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</si>
  <si>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</si>
  <si>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</si>
  <si>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</si>
  <si>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</si>
  <si>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</si>
  <si>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</si>
  <si>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</si>
  <si>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</si>
  <si>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</si>
  <si>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</si>
  <si>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</si>
  <si>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</si>
  <si>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</si>
  <si>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</si>
  <si>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</si>
  <si>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</si>
  <si>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</si>
  <si>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</si>
  <si>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</si>
  <si>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</si>
  <si>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</si>
  <si>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</si>
  <si>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</si>
  <si>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</si>
  <si>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</si>
  <si>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</si>
  <si>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</si>
  <si>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</si>
  <si>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</si>
  <si>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</si>
  <si>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</si>
  <si>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</si>
  <si>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</si>
  <si>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</si>
  <si>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</si>
  <si>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</si>
  <si>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</si>
  <si>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</si>
  <si>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</si>
  <si>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</si>
  <si>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</si>
  <si>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</si>
  <si>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</si>
  <si>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</si>
  <si>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</si>
  <si>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</si>
  <si>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</si>
  <si>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</si>
  <si>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</si>
  <si>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</si>
  <si>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</si>
  <si>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</si>
  <si>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</si>
  <si>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</si>
  <si>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</si>
  <si>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</si>
  <si>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</si>
  <si>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</si>
  <si>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</si>
  <si>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</si>
  <si>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</si>
  <si>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</si>
  <si>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</si>
  <si>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</si>
  <si>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</si>
  <si>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</si>
  <si>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</si>
  <si>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</si>
  <si>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</si>
  <si>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</si>
  <si>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</si>
  <si>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</si>
  <si>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</si>
  <si>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</si>
  <si>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</si>
  <si>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</si>
  <si>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</si>
  <si>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</si>
  <si>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</si>
  <si>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</si>
  <si>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</si>
  <si>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</si>
  <si>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</si>
  <si>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</si>
  <si>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</si>
  <si>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</si>
  <si>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</si>
  <si>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</si>
  <si>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</si>
  <si>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</si>
  <si>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</si>
  <si>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</si>
  <si>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</si>
  <si>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</si>
  <si>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</si>
  <si>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</si>
  <si>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</si>
  <si>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</si>
  <si>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</si>
  <si>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</si>
  <si>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</si>
  <si>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</si>
  <si>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</si>
  <si>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</si>
  <si>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</si>
  <si>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</si>
  <si>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</si>
  <si>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</si>
  <si>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</si>
  <si>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</si>
  <si>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</si>
  <si>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</si>
  <si>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</si>
  <si>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</si>
  <si>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</si>
  <si>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</si>
  <si>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</si>
  <si>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</si>
  <si>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</si>
  <si>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</si>
  <si>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</si>
  <si>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</si>
  <si>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</si>
  <si>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</si>
  <si>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</si>
  <si>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</si>
  <si>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</si>
  <si>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</si>
  <si>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</si>
  <si>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</si>
  <si>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</si>
  <si>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</si>
  <si>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</si>
  <si>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</si>
  <si>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</si>
  <si>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</si>
  <si>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</si>
  <si>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</si>
  <si>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</si>
  <si>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</si>
  <si>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</si>
  <si>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</si>
  <si>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</si>
  <si>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</si>
  <si>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</si>
  <si>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</si>
  <si>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</si>
  <si>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</si>
  <si>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</si>
  <si>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</si>
  <si>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</si>
  <si>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</si>
  <si>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</si>
  <si>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</si>
  <si>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</si>
  <si>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</si>
  <si>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</si>
  <si>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</si>
  <si>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</si>
  <si>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</si>
  <si>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</si>
  <si>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</si>
  <si>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</si>
  <si>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</si>
  <si>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</si>
  <si>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</si>
  <si>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</si>
  <si>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</si>
  <si>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</si>
  <si>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</si>
  <si>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</si>
  <si>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</si>
  <si>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</si>
  <si>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</si>
  <si>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</si>
  <si>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</si>
  <si>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</si>
  <si>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</si>
  <si>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</si>
  <si>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</si>
  <si>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</si>
  <si>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</si>
  <si>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</si>
  <si>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</si>
  <si>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</si>
  <si>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</si>
  <si>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</si>
  <si>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</si>
  <si>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</si>
  <si>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</si>
  <si>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</si>
  <si>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</si>
  <si>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</si>
  <si>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</si>
  <si>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</si>
  <si>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</si>
  <si>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</si>
  <si>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</si>
  <si>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</si>
  <si>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</si>
  <si>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</si>
  <si>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</si>
  <si>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</si>
  <si>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</si>
  <si>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</si>
  <si>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</si>
  <si>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</si>
  <si>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</si>
  <si>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</si>
  <si>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</si>
  <si>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</si>
  <si>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</si>
  <si>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</si>
  <si>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</si>
  <si>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</si>
  <si>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</si>
  <si>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</si>
  <si>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</si>
  <si>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</si>
  <si>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</si>
  <si>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</si>
  <si>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</si>
  <si>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</si>
  <si>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</si>
  <si>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</si>
  <si>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</si>
  <si>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</si>
  <si>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</si>
  <si>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</si>
  <si>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</si>
  <si>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</si>
  <si>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</si>
  <si>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</si>
  <si>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</si>
  <si>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</si>
  <si>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</si>
  <si>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</si>
  <si>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</si>
  <si>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</si>
  <si>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</si>
  <si>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</si>
  <si>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</si>
  <si>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</si>
  <si>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</si>
  <si>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</si>
  <si>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</si>
  <si>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</si>
  <si>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</si>
  <si>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</si>
  <si>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</si>
  <si>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</si>
  <si>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</si>
  <si>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</si>
  <si>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</si>
  <si>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</si>
  <si>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</si>
  <si>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</si>
  <si>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</si>
  <si>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</si>
  <si>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</si>
  <si>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</si>
  <si>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</si>
  <si>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</si>
  <si>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</si>
  <si>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</si>
  <si>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</si>
  <si>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</si>
  <si>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</si>
  <si>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</si>
  <si>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</si>
  <si>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</si>
  <si>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</si>
  <si>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</si>
  <si>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</si>
  <si>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</si>
  <si>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</si>
  <si>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</si>
  <si>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</si>
  <si>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</si>
  <si>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</si>
  <si>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</si>
  <si>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</si>
  <si>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</si>
  <si>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</si>
  <si>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</si>
  <si>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</si>
  <si>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</si>
  <si>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</si>
  <si>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</si>
  <si>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</si>
  <si>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</si>
  <si>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</si>
  <si>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</si>
  <si>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</si>
  <si>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</si>
  <si>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</si>
  <si>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</si>
  <si>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</si>
  <si>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</si>
  <si>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</si>
  <si>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</si>
  <si>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</si>
  <si>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</si>
  <si>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</si>
  <si>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</si>
  <si>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</si>
  <si>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</si>
  <si>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</si>
  <si>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</si>
  <si>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</si>
  <si>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</si>
  <si>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</si>
  <si>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</si>
  <si>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</si>
  <si>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</si>
  <si>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</si>
  <si>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</si>
  <si>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</si>
  <si>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</si>
  <si>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</si>
  <si>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</si>
  <si>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</si>
  <si>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</si>
  <si>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</si>
  <si>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</si>
  <si>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</si>
  <si>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</si>
  <si>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</si>
  <si>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</si>
  <si>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</si>
  <si>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</si>
  <si>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</si>
  <si>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</si>
  <si>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</si>
  <si>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</si>
  <si>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</si>
  <si>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</si>
  <si>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</si>
  <si>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</si>
  <si>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</si>
  <si>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</si>
  <si>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</si>
  <si>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</si>
  <si>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</si>
  <si>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</si>
  <si>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</si>
  <si>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</si>
  <si>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</si>
  <si>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</si>
  <si>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</si>
  <si>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</si>
  <si>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</si>
  <si>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</si>
  <si>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</si>
  <si>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</si>
  <si>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</si>
  <si>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</si>
  <si>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</si>
  <si>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</si>
  <si>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</si>
  <si>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</si>
  <si>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</si>
  <si>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</si>
  <si>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</si>
  <si>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</si>
  <si>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</si>
  <si>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</si>
  <si>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</si>
  <si>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</si>
  <si>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</si>
  <si>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</si>
  <si>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</si>
  <si>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</si>
  <si>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</si>
  <si>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</si>
  <si>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</si>
  <si>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</si>
  <si>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</si>
  <si>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</si>
  <si>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</si>
  <si>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</si>
  <si>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</si>
  <si>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</si>
  <si>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</si>
  <si>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</si>
  <si>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</si>
  <si>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</si>
  <si>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</si>
  <si>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</si>
  <si>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</si>
  <si>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</si>
  <si>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</si>
  <si>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</si>
  <si>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</si>
  <si>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</si>
  <si>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</si>
  <si>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</si>
  <si>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</si>
  <si>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</si>
  <si>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</si>
  <si>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</si>
  <si>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</si>
  <si>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</si>
  <si>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</si>
  <si>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</si>
  <si>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</si>
  <si>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</si>
  <si>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</si>
  <si>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</si>
  <si>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</si>
  <si>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</si>
  <si>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</si>
  <si>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</si>
  <si>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</si>
  <si>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</si>
  <si>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</si>
  <si>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</si>
  <si>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</si>
  <si>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</si>
  <si>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</si>
  <si>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</si>
  <si>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</si>
  <si>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</si>
  <si>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</si>
  <si>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</si>
  <si>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</si>
  <si>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</si>
  <si>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</si>
  <si>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</si>
  <si>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</si>
  <si>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</si>
  <si>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</si>
  <si>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</si>
  <si>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</si>
  <si>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</si>
  <si>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</si>
  <si>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</si>
  <si>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</si>
  <si>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</si>
  <si>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</si>
  <si>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</si>
  <si>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</si>
  <si>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</si>
  <si>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</si>
  <si>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</si>
  <si>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</si>
  <si>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</si>
  <si>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</si>
  <si>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</si>
  <si>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</si>
  <si>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</si>
  <si>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</si>
  <si>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</si>
  <si>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</si>
  <si>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</si>
  <si>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</si>
  <si>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</si>
  <si>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</si>
  <si>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</si>
  <si>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</si>
  <si>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</si>
  <si>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</si>
  <si>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</si>
  <si>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</si>
  <si>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</si>
  <si>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</si>
  <si>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</si>
  <si>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</si>
  <si>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</si>
  <si>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</si>
  <si>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</si>
  <si>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</si>
  <si>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</si>
  <si>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</si>
  <si>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</si>
  <si>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</si>
  <si>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</si>
  <si>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</si>
  <si>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</si>
  <si>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</si>
  <si>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</si>
  <si>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</si>
  <si>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</si>
  <si>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</si>
  <si>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</si>
  <si>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</si>
  <si>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</si>
  <si>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</si>
  <si>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</si>
  <si>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</si>
  <si>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</si>
  <si>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</si>
  <si>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</si>
  <si>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</si>
  <si>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</si>
  <si>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</si>
  <si>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</si>
  <si>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</si>
  <si>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</si>
  <si>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</si>
  <si>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</si>
  <si>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</si>
  <si>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</si>
  <si>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</si>
  <si>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</si>
  <si>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</si>
  <si>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</si>
  <si>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</si>
  <si>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</si>
  <si>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</si>
  <si>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</si>
  <si>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</si>
  <si>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</si>
  <si>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</si>
  <si>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</si>
  <si>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</si>
  <si>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</si>
  <si>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</si>
  <si>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</si>
  <si>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</si>
  <si>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</si>
  <si>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</si>
  <si>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</si>
  <si>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</si>
  <si>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</si>
  <si>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</si>
  <si>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</si>
  <si>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</si>
  <si>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</si>
  <si>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</si>
  <si>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</si>
  <si>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</si>
  <si>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</si>
  <si>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</si>
  <si>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</si>
  <si>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</si>
  <si>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</si>
  <si>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</si>
  <si>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</si>
  <si>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</si>
  <si>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</si>
  <si>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</si>
  <si>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</si>
  <si>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</si>
  <si>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</si>
  <si>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</si>
  <si>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</si>
  <si>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</si>
  <si>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</si>
  <si>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</si>
  <si>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</si>
  <si>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</si>
  <si>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</si>
  <si>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</si>
  <si>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</si>
  <si>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</si>
  <si>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</si>
  <si>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</si>
  <si>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</si>
  <si>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</si>
  <si>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</si>
  <si>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</si>
  <si>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</si>
  <si>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</si>
  <si>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</si>
  <si>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</si>
  <si>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</si>
  <si>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</si>
  <si>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</si>
  <si>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</si>
  <si>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</si>
  <si>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</si>
  <si>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</si>
  <si>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</si>
  <si>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</si>
  <si>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</si>
  <si>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</si>
  <si>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</si>
  <si>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</si>
  <si>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</si>
  <si>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</si>
  <si>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</si>
  <si>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</si>
  <si>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</si>
  <si>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</si>
  <si>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</si>
  <si>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</si>
  <si>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</si>
  <si>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</si>
  <si>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</si>
  <si>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</si>
  <si>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</si>
  <si>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</si>
  <si>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</si>
  <si>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</si>
  <si>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</si>
  <si>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</si>
  <si>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</si>
  <si>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</si>
  <si>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</si>
  <si>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</si>
  <si>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</si>
  <si>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</si>
  <si>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</si>
  <si>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</si>
  <si>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</si>
  <si>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</si>
  <si>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</si>
  <si>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</si>
  <si>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</si>
  <si>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</si>
  <si>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</si>
  <si>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</si>
  <si>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</si>
  <si>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</si>
  <si>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</si>
  <si>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</si>
  <si>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</si>
  <si>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</si>
  <si>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</si>
  <si>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</si>
  <si>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</si>
  <si>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</si>
  <si>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</si>
  <si>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</si>
  <si>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</si>
  <si>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</si>
  <si>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</si>
  <si>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</si>
  <si>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</si>
  <si>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</si>
  <si>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</si>
  <si>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</si>
  <si>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</si>
  <si>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</si>
  <si>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</si>
  <si>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</si>
  <si>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</si>
  <si>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</si>
  <si>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</si>
  <si>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</si>
  <si>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</si>
  <si>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</si>
  <si>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</si>
  <si>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</si>
  <si>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</si>
  <si>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</si>
  <si>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</si>
  <si>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</si>
  <si>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</si>
  <si>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</si>
  <si>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</si>
  <si>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</si>
  <si>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</si>
  <si>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</si>
  <si>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</si>
  <si>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</si>
  <si>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</si>
  <si>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</si>
  <si>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</si>
  <si>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</si>
  <si>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</si>
  <si>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</si>
  <si>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</si>
  <si>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</si>
  <si>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</si>
  <si>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</si>
  <si>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</si>
  <si>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</si>
  <si>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</si>
  <si>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</si>
  <si>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</si>
  <si>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</si>
  <si>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</si>
  <si>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</si>
  <si>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</si>
  <si>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</si>
  <si>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</si>
  <si>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</si>
  <si>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</si>
  <si>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</si>
  <si>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</si>
  <si>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</si>
  <si>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</si>
  <si>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</si>
  <si>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</si>
  <si>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</si>
  <si>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</si>
  <si>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</si>
  <si>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</si>
  <si>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</si>
  <si>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</si>
  <si>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</si>
  <si>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</si>
  <si>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</si>
  <si>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</si>
  <si>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</si>
  <si>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</si>
  <si>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</si>
  <si>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</si>
  <si>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</si>
  <si>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</si>
  <si>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</si>
  <si>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</si>
  <si>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</si>
  <si>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</si>
  <si>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</si>
  <si>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</si>
  <si>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</si>
  <si>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</si>
  <si>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</si>
  <si>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</si>
  <si>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</si>
  <si>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</si>
  <si>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</si>
  <si>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</si>
  <si>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</si>
  <si>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</si>
  <si>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</si>
  <si>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</si>
  <si>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</si>
  <si>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</si>
  <si>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</si>
  <si>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</si>
  <si>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</si>
  <si>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</si>
  <si>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</si>
  <si>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</si>
  <si>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</si>
  <si>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</si>
  <si>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</si>
  <si>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</si>
  <si>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</si>
  <si>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</si>
  <si>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</si>
  <si>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</si>
  <si>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</si>
  <si>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</si>
  <si>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</si>
  <si>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</si>
  <si>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</si>
  <si>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</si>
  <si>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</si>
  <si>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</si>
  <si>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</si>
  <si>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</si>
  <si>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</si>
  <si>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</si>
  <si>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</si>
  <si>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</si>
  <si>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</si>
  <si>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</si>
  <si>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</si>
  <si>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</si>
  <si>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</si>
  <si>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</si>
  <si>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</si>
  <si>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</si>
  <si>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</si>
  <si>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</si>
  <si>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</si>
  <si>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</si>
  <si>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</si>
  <si>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</si>
  <si>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</si>
  <si>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</si>
  <si>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</si>
  <si>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</si>
  <si>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</si>
  <si>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</si>
  <si>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</si>
  <si>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</si>
  <si>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</si>
  <si>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</si>
  <si>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</si>
  <si>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</si>
  <si>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</si>
  <si>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</si>
  <si>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</si>
  <si>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</si>
  <si>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</si>
  <si>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</si>
  <si>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</si>
  <si>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</si>
  <si>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</si>
  <si>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</si>
  <si>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</si>
  <si>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</si>
  <si>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</si>
  <si>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</si>
  <si>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</si>
  <si>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</si>
  <si>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</si>
  <si>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</si>
  <si>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</si>
  <si>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</si>
  <si>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</si>
  <si>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</si>
  <si>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</si>
  <si>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</si>
  <si>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</si>
  <si>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</si>
  <si>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</si>
  <si>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</si>
  <si>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</si>
  <si>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</si>
  <si>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</si>
  <si>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</si>
  <si>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</si>
  <si>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</si>
  <si>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</si>
  <si>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</si>
  <si>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</si>
  <si>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</si>
  <si>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</si>
  <si>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</si>
  <si>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</si>
  <si>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</si>
  <si>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</si>
  <si>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</si>
  <si>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</si>
  <si>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</si>
  <si>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</si>
  <si>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</si>
  <si>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</si>
  <si>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</si>
  <si>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</si>
  <si>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</si>
  <si>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</si>
  <si>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</si>
  <si>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</si>
  <si>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</si>
  <si>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</si>
  <si>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</si>
  <si>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</si>
  <si>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</si>
  <si>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</si>
  <si>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</si>
  <si>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</si>
  <si>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</si>
  <si>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</si>
  <si>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</si>
  <si>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</si>
  <si>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</si>
  <si>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</si>
  <si>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</si>
  <si>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</si>
  <si>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</si>
  <si>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</si>
  <si>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</si>
  <si>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</si>
  <si>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</si>
  <si>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</si>
  <si>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</si>
  <si>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</si>
  <si>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</si>
  <si>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</si>
  <si>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</si>
  <si>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</si>
  <si>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</si>
  <si>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</si>
  <si>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</si>
  <si>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</si>
  <si>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</si>
  <si>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</si>
  <si>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</si>
  <si>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</si>
  <si>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</si>
  <si>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</si>
  <si>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</si>
  <si>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</si>
  <si>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</si>
  <si>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</si>
  <si>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</si>
  <si>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</si>
  <si>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</si>
  <si>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</si>
  <si>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</si>
  <si>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</si>
  <si>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</si>
  <si>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</si>
  <si>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</si>
  <si>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</si>
  <si>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</si>
  <si>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</si>
  <si>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</si>
  <si>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</si>
  <si>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</si>
  <si>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</si>
  <si>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</si>
  <si>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</si>
  <si>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</si>
  <si>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</si>
  <si>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</si>
  <si>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</si>
  <si>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</si>
  <si>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</si>
  <si>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</si>
  <si>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</si>
  <si>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</si>
  <si>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</si>
  <si>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</si>
  <si>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</si>
  <si>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</si>
  <si>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</si>
  <si>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</si>
  <si>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</si>
  <si>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</si>
  <si>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</si>
  <si>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</si>
  <si>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</si>
  <si>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</si>
  <si>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</si>
  <si>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</si>
  <si>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</si>
  <si>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</si>
  <si>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</si>
  <si>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</si>
  <si>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</si>
  <si>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</si>
  <si>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</si>
  <si>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</si>
  <si>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</si>
  <si>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</si>
  <si>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</si>
  <si>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</si>
  <si>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</si>
  <si>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</si>
  <si>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</si>
  <si>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</si>
  <si>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</si>
  <si>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</si>
  <si>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</si>
  <si>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</si>
  <si>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</si>
  <si>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</si>
  <si>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</si>
  <si>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</si>
  <si>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</si>
  <si>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</si>
  <si>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</si>
  <si>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</si>
  <si>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</si>
  <si>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</si>
  <si>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</si>
  <si>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</si>
  <si>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</si>
  <si>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</si>
  <si>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</si>
  <si>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</si>
  <si>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</si>
  <si>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</si>
  <si>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</si>
  <si>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</si>
  <si>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</si>
  <si>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</si>
  <si>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</si>
  <si>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</si>
  <si>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</si>
  <si>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</si>
  <si>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</si>
  <si>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</si>
  <si>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</si>
  <si>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</si>
  <si>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</si>
  <si>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</si>
  <si>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</si>
  <si>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</si>
  <si>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</si>
  <si>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</si>
  <si>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</si>
  <si>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</si>
  <si>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</si>
  <si>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</si>
  <si>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</si>
  <si>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</si>
  <si>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</si>
  <si>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</si>
  <si>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</si>
  <si>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</si>
  <si>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</si>
  <si>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</si>
  <si>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</si>
  <si>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</si>
  <si>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</si>
  <si>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</si>
  <si>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</si>
  <si>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</si>
  <si>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</si>
  <si>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</si>
  <si>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</si>
  <si>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</si>
  <si>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</si>
  <si>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</si>
  <si>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</si>
  <si>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</si>
  <si>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</si>
  <si>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</si>
  <si>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</si>
  <si>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</si>
  <si>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</si>
  <si>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</si>
  <si>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</si>
  <si>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</si>
  <si>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</si>
  <si>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</si>
  <si>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</si>
  <si>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</si>
  <si>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</si>
  <si>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</si>
  <si>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</si>
  <si>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</si>
  <si>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</si>
  <si>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</si>
  <si>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</si>
  <si>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</si>
  <si>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</si>
  <si>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</si>
  <si>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</si>
  <si>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</si>
  <si>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</si>
  <si>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</si>
  <si>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</si>
  <si>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</si>
  <si>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</si>
  <si>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</si>
  <si>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</si>
  <si>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</si>
  <si>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</si>
  <si>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</si>
  <si>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</si>
  <si>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</si>
  <si>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</si>
  <si>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</si>
  <si>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</si>
  <si>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</si>
  <si>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</si>
  <si>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</si>
  <si>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</si>
  <si>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</si>
  <si>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</si>
  <si>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</si>
  <si>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</si>
  <si>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</si>
  <si>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</si>
  <si>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</si>
  <si>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</si>
  <si>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</si>
  <si>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</si>
  <si>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</si>
  <si>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</si>
  <si>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</si>
  <si>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</si>
  <si>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</si>
  <si>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</si>
  <si>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</si>
  <si>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</si>
  <si>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</si>
  <si>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</si>
  <si>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</si>
  <si>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</si>
  <si>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</si>
  <si>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</si>
  <si>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</si>
  <si>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</si>
  <si>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</si>
  <si>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</si>
  <si>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</si>
  <si>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</si>
  <si>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</si>
  <si>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</si>
  <si>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</si>
  <si>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</si>
  <si>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</si>
  <si>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</si>
  <si>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</si>
  <si>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</si>
  <si>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</si>
  <si>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</si>
  <si>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</si>
  <si>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</si>
  <si>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</si>
  <si>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</si>
  <si>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</si>
  <si>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</si>
  <si>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</si>
  <si>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</si>
  <si>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</si>
  <si>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</si>
  <si>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</si>
  <si>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</si>
  <si>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</si>
  <si>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</si>
  <si>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</si>
  <si>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</si>
  <si>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</si>
  <si>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</si>
  <si>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</si>
  <si>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</si>
  <si>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</si>
  <si>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</si>
  <si>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</si>
  <si>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</si>
  <si>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</si>
  <si>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</si>
  <si>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</si>
  <si>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</si>
  <si>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</si>
  <si>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</si>
  <si>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</si>
  <si>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</si>
  <si>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</si>
  <si>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</si>
  <si>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</si>
  <si>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</si>
  <si>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</si>
  <si>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</si>
  <si>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</si>
  <si>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</si>
  <si>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</si>
  <si>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</si>
  <si>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</si>
  <si>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</si>
  <si>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</si>
  <si>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</si>
  <si>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</si>
  <si>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</si>
  <si>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</si>
  <si>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</si>
  <si>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</si>
  <si>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</si>
  <si>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</si>
  <si>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</si>
  <si>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</si>
  <si>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</si>
  <si>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</si>
  <si>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</si>
  <si>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</si>
  <si>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</si>
  <si>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</si>
  <si>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</si>
  <si>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</si>
  <si>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</si>
  <si>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</si>
  <si>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</si>
  <si>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</si>
  <si>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</si>
  <si>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</si>
  <si>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</si>
  <si>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</si>
  <si>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</si>
  <si>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</si>
  <si>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</si>
  <si>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</si>
  <si>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</si>
  <si>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</si>
  <si>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</si>
  <si>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</si>
  <si>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</si>
  <si>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</si>
  <si>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</si>
  <si>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</si>
  <si>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</si>
  <si>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</si>
  <si>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</si>
  <si>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</si>
  <si>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</si>
  <si>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</si>
  <si>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</si>
  <si>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</si>
  <si>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</si>
  <si>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</si>
  <si>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</si>
  <si>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</si>
  <si>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</si>
  <si>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</si>
  <si>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</si>
  <si>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</si>
  <si>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</si>
  <si>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</si>
  <si>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</si>
  <si>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</si>
  <si>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</si>
  <si>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</si>
  <si>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</si>
  <si>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</si>
  <si>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</si>
  <si>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</si>
  <si>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</si>
  <si>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</si>
  <si>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</si>
  <si>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</si>
  <si>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</si>
  <si>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</si>
  <si>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</si>
  <si>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</si>
  <si>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</si>
  <si>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</si>
  <si>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</si>
  <si>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</si>
  <si>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</si>
  <si>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</si>
  <si>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</si>
  <si>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</si>
  <si>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</si>
  <si>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</si>
  <si>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</si>
  <si>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</si>
  <si>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</si>
  <si>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</si>
  <si>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</si>
  <si>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</si>
  <si>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</si>
  <si>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</si>
  <si>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</si>
  <si>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</si>
  <si>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</si>
  <si>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</si>
  <si>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</si>
  <si>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</si>
  <si>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</si>
  <si>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</si>
  <si>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</si>
  <si>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</si>
  <si>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</si>
  <si>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</si>
  <si>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</si>
  <si>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</si>
  <si>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</si>
  <si>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</si>
  <si>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</si>
  <si>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</si>
  <si>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</si>
  <si>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</si>
  <si>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</si>
  <si>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</si>
  <si>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</si>
  <si>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</si>
  <si>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</si>
  <si>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</si>
  <si>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</si>
  <si>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</si>
  <si>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</si>
  <si>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</si>
  <si>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</si>
  <si>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</si>
  <si>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</si>
  <si>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</si>
  <si>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</si>
  <si>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</si>
  <si>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</si>
  <si>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</si>
  <si>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</si>
  <si>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</si>
  <si>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</si>
  <si>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</si>
  <si>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</si>
  <si>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</si>
  <si>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</si>
  <si>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</si>
  <si>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</si>
  <si>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</si>
  <si>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</si>
  <si>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</si>
  <si>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</si>
  <si>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</si>
  <si>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</si>
  <si>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</si>
  <si>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</si>
  <si>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</si>
  <si>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</si>
  <si>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</si>
  <si>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</si>
  <si>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</si>
  <si>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</si>
  <si>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</si>
  <si>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</si>
  <si>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</si>
  <si>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</si>
  <si>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</si>
  <si>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</si>
  <si>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</si>
  <si>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</si>
  <si>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</si>
  <si>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</si>
  <si>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</si>
  <si>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</si>
  <si>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</si>
  <si>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</si>
  <si>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</si>
  <si>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</si>
  <si>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</si>
  <si>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</si>
  <si>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</si>
  <si>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</si>
  <si>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</si>
  <si>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</si>
  <si>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</si>
  <si>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</si>
  <si>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</si>
  <si>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</si>
  <si>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</si>
  <si>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</si>
  <si>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</si>
  <si>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</si>
  <si>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</si>
  <si>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</si>
  <si>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</si>
  <si>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</si>
  <si>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</si>
  <si>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</si>
  <si>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</si>
  <si>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</si>
  <si>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</si>
  <si>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</si>
  <si>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</si>
  <si>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</si>
  <si>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</si>
  <si>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</si>
  <si>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</si>
  <si>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</si>
  <si>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</si>
  <si>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</si>
  <si>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</si>
  <si>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</si>
  <si>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</si>
  <si>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</si>
  <si>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</si>
  <si>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</si>
  <si>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</si>
  <si>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</si>
  <si>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</si>
  <si>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</si>
  <si>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</si>
  <si>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</si>
  <si>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</si>
  <si>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</si>
  <si>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</si>
  <si>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</si>
  <si>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</si>
  <si>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</si>
  <si>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</si>
  <si>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</si>
  <si>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</si>
  <si>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</si>
  <si>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</si>
  <si>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</si>
  <si>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</si>
  <si>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</si>
  <si>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</si>
  <si>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</si>
  <si>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</si>
  <si>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</si>
  <si>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</si>
  <si>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</si>
  <si>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</si>
  <si>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</si>
  <si>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</si>
  <si>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</si>
  <si>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</si>
  <si>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</si>
  <si>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</si>
  <si>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</si>
  <si>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</si>
  <si>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</si>
  <si>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</si>
  <si>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</si>
  <si>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</si>
  <si>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</si>
  <si>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</si>
  <si>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</si>
  <si>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</si>
  <si>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</si>
  <si>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</si>
  <si>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</si>
  <si>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</si>
  <si>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</si>
  <si>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</si>
  <si>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</si>
  <si>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</si>
  <si>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</si>
  <si>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</si>
  <si>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</si>
  <si>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</si>
  <si>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</si>
  <si>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</si>
  <si>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</si>
  <si>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</si>
  <si>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</si>
  <si>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</si>
  <si>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</si>
  <si>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</si>
  <si>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</si>
  <si>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</si>
  <si>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</si>
  <si>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</si>
  <si>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</si>
  <si>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</si>
  <si>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</si>
  <si>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</si>
  <si>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</si>
  <si>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</si>
  <si>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</si>
  <si>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</si>
  <si>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</si>
  <si>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</si>
  <si>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</si>
  <si>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</si>
  <si>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</si>
  <si>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</si>
  <si>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</si>
  <si>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</si>
  <si>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</si>
  <si>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</si>
  <si>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</si>
  <si>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</si>
  <si>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</si>
  <si>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</si>
  <si>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</si>
  <si>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</si>
  <si>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</si>
  <si>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</si>
  <si>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</si>
  <si>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</si>
  <si>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</si>
  <si>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</si>
  <si>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</si>
  <si>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</si>
  <si>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</si>
  <si>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</si>
  <si>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</si>
  <si>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</si>
  <si>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</si>
  <si>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</si>
  <si>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</si>
  <si>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</si>
  <si>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</si>
  <si>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</si>
  <si>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</si>
  <si>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</si>
  <si>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</si>
  <si>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</si>
  <si>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</si>
  <si>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</si>
  <si>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</si>
  <si>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</si>
  <si>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</si>
  <si>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</si>
  <si>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</si>
  <si>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</si>
  <si>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</si>
  <si>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</si>
  <si>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</si>
  <si>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</si>
  <si>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</si>
  <si>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</si>
  <si>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</si>
  <si>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</si>
  <si>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</si>
  <si>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</si>
  <si>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</si>
  <si>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</si>
  <si>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</si>
  <si>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</si>
  <si>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</si>
  <si>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</si>
  <si>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</si>
  <si>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</si>
  <si>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</si>
  <si>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</si>
  <si>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</si>
  <si>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</si>
  <si>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</si>
  <si>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</si>
  <si>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</si>
  <si>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</si>
  <si>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</si>
  <si>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</si>
  <si>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</si>
  <si>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</si>
  <si>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</si>
  <si>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</si>
  <si>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</si>
  <si>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</si>
  <si>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</si>
  <si>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</si>
  <si>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</si>
  <si>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</si>
  <si>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</si>
  <si>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</si>
  <si>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</si>
  <si>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</si>
  <si>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</si>
  <si>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</si>
  <si>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</si>
  <si>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</si>
  <si>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</si>
  <si>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</si>
  <si>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</si>
  <si>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</si>
  <si>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</si>
  <si>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</si>
  <si>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</si>
  <si>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</si>
  <si>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</si>
  <si>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</si>
  <si>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</si>
  <si>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</si>
  <si>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</si>
  <si>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</si>
  <si>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</si>
  <si>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</si>
  <si>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</si>
  <si>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</si>
  <si>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</si>
  <si>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</si>
  <si>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</si>
  <si>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</si>
  <si>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</si>
  <si>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</si>
  <si>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</si>
  <si>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</si>
  <si>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</si>
  <si>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</si>
  <si>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</si>
  <si>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</si>
  <si>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</si>
  <si>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</si>
  <si>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</si>
  <si>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</si>
  <si>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</si>
  <si>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</si>
  <si>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</si>
  <si>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</si>
  <si>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</si>
  <si>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</si>
  <si>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</si>
  <si>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</si>
  <si>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</si>
  <si>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</si>
  <si>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</si>
  <si>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</si>
  <si>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</si>
  <si>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</si>
  <si>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</si>
  <si>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</si>
  <si>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</si>
  <si>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</si>
  <si>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</si>
  <si>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</si>
  <si>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</si>
  <si>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</si>
  <si>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</si>
  <si>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</si>
  <si>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</si>
  <si>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</si>
  <si>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</si>
  <si>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</si>
  <si>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</si>
  <si>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</si>
  <si>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</si>
  <si>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</si>
  <si>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</si>
  <si>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</si>
  <si>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</si>
  <si>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</si>
  <si>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</si>
  <si>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</si>
  <si>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</si>
  <si>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</si>
  <si>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</si>
  <si>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</si>
  <si>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</si>
  <si>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</si>
  <si>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</si>
  <si>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</si>
  <si>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</si>
  <si>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</si>
  <si>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</si>
  <si>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</si>
  <si>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</si>
  <si>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</si>
  <si>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</si>
  <si>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</si>
  <si>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</si>
  <si>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</si>
  <si>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</si>
  <si>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</si>
  <si>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</si>
  <si>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</si>
  <si>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</si>
  <si>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</si>
  <si>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</si>
  <si>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</si>
  <si>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</si>
  <si>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</si>
  <si>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</si>
  <si>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</si>
  <si>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</si>
  <si>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</si>
  <si>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</si>
  <si>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</si>
  <si>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</si>
  <si>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</si>
  <si>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</si>
  <si>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</si>
  <si>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</si>
  <si>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</si>
  <si>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</si>
  <si>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</si>
  <si>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</si>
  <si>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</si>
  <si>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</si>
  <si>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</si>
  <si>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</si>
  <si>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</si>
  <si>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</si>
  <si>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</si>
  <si>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</si>
  <si>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</si>
  <si>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</si>
  <si>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</si>
  <si>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</si>
  <si>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</si>
  <si>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</si>
  <si>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</si>
  <si>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</si>
  <si>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</si>
  <si>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</si>
  <si>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</si>
  <si>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</si>
  <si>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</si>
  <si>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</si>
  <si>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</si>
  <si>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</si>
  <si>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</si>
  <si>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</si>
  <si>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</si>
  <si>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</si>
  <si>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</si>
  <si>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</si>
  <si>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</si>
  <si>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</si>
  <si>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</si>
  <si>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</si>
  <si>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</si>
  <si>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</si>
  <si>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</si>
  <si>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</si>
  <si>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</si>
  <si>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</si>
  <si>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</si>
  <si>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</si>
  <si>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</si>
  <si>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</si>
  <si>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</si>
  <si>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</si>
  <si>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</si>
  <si>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</si>
  <si>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</si>
  <si>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</si>
  <si>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</si>
  <si>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</si>
  <si>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</si>
  <si>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</si>
  <si>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</si>
  <si>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</si>
  <si>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</si>
  <si>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</si>
  <si>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</si>
  <si>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</si>
  <si>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</si>
  <si>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</si>
  <si>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</si>
  <si>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</si>
  <si>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</si>
  <si>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</si>
  <si>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</si>
  <si>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</si>
  <si>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</si>
  <si>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</si>
  <si>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</si>
  <si>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</si>
  <si>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</si>
  <si>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</si>
  <si>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</si>
  <si>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</si>
  <si>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</si>
  <si>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</si>
  <si>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</si>
  <si>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</si>
  <si>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</si>
  <si>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</si>
  <si>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</si>
  <si>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</si>
  <si>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</si>
  <si>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</si>
  <si>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</si>
  <si>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</si>
  <si>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</si>
  <si>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</si>
  <si>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</si>
  <si>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</si>
  <si>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</si>
  <si>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</si>
  <si>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</si>
  <si>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</si>
  <si>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</si>
  <si>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</si>
  <si>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</si>
  <si>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</si>
  <si>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</si>
  <si>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</si>
  <si>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</si>
  <si>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</si>
  <si>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</si>
  <si>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</si>
  <si>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</si>
  <si>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</si>
  <si>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</si>
  <si>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</si>
  <si>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</si>
  <si>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</si>
  <si>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</si>
  <si>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</si>
  <si>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</si>
  <si>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</si>
  <si>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</si>
  <si>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</si>
  <si>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</si>
  <si>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</si>
  <si>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</si>
  <si>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</si>
  <si>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</si>
  <si>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</si>
  <si>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</si>
  <si>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</si>
  <si>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</si>
  <si>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</si>
  <si>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</si>
  <si>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</si>
  <si>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</si>
  <si>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</si>
  <si>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</si>
  <si>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</si>
  <si>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</si>
  <si>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</si>
  <si>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</si>
  <si>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</si>
  <si>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</si>
  <si>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</si>
  <si>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</si>
  <si>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</si>
  <si>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</si>
  <si>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</si>
  <si>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</si>
  <si>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</si>
  <si>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</si>
  <si>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</si>
  <si>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</si>
  <si>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</si>
  <si>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</si>
  <si>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</si>
  <si>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</si>
  <si>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</si>
  <si>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</si>
  <si>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</si>
  <si>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</si>
  <si>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</si>
  <si>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</si>
  <si>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</si>
  <si>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</si>
  <si>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</si>
  <si>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</si>
  <si>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</si>
  <si>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</si>
  <si>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</si>
  <si>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</si>
  <si>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</si>
  <si>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</si>
  <si>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</si>
  <si>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</si>
  <si>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</si>
  <si>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</si>
  <si>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</si>
  <si>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</si>
  <si>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</si>
  <si>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</si>
  <si>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</si>
  <si>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</si>
  <si>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</si>
  <si>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</si>
  <si>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</si>
  <si>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</si>
  <si>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</si>
  <si>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</si>
  <si>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</si>
  <si>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</si>
  <si>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</si>
  <si>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</si>
  <si>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</si>
  <si>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</si>
  <si>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</si>
  <si>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</si>
  <si>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</si>
  <si>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</si>
  <si>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</si>
  <si>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</si>
  <si>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</si>
  <si>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</si>
  <si>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</si>
  <si>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</si>
  <si>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</si>
  <si>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</si>
  <si>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</si>
  <si>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</si>
  <si>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</si>
  <si>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</si>
  <si>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</si>
  <si>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</si>
  <si>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</si>
  <si>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</si>
  <si>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</si>
  <si>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</si>
  <si>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</si>
  <si>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</si>
  <si>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</si>
  <si>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</si>
  <si>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</si>
  <si>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</si>
  <si>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</si>
  <si>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</si>
  <si>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</si>
  <si>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</si>
  <si>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</si>
  <si>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</si>
  <si>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</si>
  <si>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</si>
  <si>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</si>
  <si>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</si>
  <si>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</si>
  <si>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</si>
  <si>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</si>
  <si>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</si>
  <si>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</si>
  <si>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</si>
  <si>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</si>
  <si>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</si>
  <si>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</si>
  <si>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</si>
  <si>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</si>
  <si>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</si>
  <si>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</si>
  <si>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</si>
  <si>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</si>
  <si>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</si>
  <si>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</si>
  <si>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</si>
  <si>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</si>
  <si>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</si>
  <si>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</si>
  <si>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</si>
  <si>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</si>
  <si>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</si>
  <si>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</si>
  <si>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</si>
  <si>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</si>
  <si>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</si>
  <si>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</si>
  <si>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</si>
  <si>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</si>
  <si>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</si>
  <si>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</si>
  <si>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</si>
  <si>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</si>
  <si>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</si>
  <si>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</si>
  <si>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</si>
  <si>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</si>
  <si>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</si>
  <si>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</si>
  <si>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</si>
  <si>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</si>
  <si>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</si>
  <si>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</si>
  <si>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</si>
  <si>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</si>
  <si>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</si>
  <si>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</si>
  <si>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</si>
  <si>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</si>
  <si>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</si>
  <si>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</si>
  <si>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</si>
  <si>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</si>
  <si>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</si>
  <si>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</si>
  <si>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</si>
  <si>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</si>
  <si>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</si>
  <si>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</si>
  <si>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</si>
  <si>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</si>
  <si>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</si>
  <si>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</si>
  <si>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</si>
  <si>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</si>
  <si>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</si>
  <si>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</si>
  <si>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</si>
  <si>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</si>
  <si>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</si>
  <si>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</si>
  <si>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</si>
  <si>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</si>
  <si>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</si>
  <si>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</si>
  <si>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</si>
  <si>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</si>
  <si>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</si>
  <si>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</si>
  <si>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</si>
  <si>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</si>
  <si>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</si>
  <si>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</si>
  <si>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</si>
  <si>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</si>
  <si>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</si>
  <si>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</si>
  <si>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</si>
  <si>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</si>
  <si>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</si>
  <si>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</si>
  <si>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</si>
  <si>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</si>
  <si>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</si>
  <si>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</si>
  <si>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</si>
  <si>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</si>
  <si>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</si>
  <si>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</si>
  <si>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</si>
  <si>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</si>
  <si>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</si>
  <si>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</si>
  <si>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</si>
  <si>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</si>
  <si>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</si>
  <si>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</si>
  <si>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</si>
  <si>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</si>
  <si>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</si>
  <si>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</si>
  <si>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</si>
  <si>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</si>
  <si>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</si>
  <si>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</si>
  <si>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</si>
  <si>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</si>
  <si>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</si>
  <si>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</si>
  <si>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</si>
  <si>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</si>
  <si>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</si>
  <si>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</si>
  <si>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</si>
  <si>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</si>
  <si>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</si>
  <si>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</si>
  <si>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</si>
  <si>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</si>
  <si>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</si>
  <si>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</si>
  <si>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</si>
  <si>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</si>
  <si>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</si>
  <si>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</si>
  <si>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</si>
  <si>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</si>
  <si>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</si>
  <si>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</si>
  <si>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</si>
  <si>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</si>
  <si>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</si>
  <si>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</si>
  <si>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</si>
  <si>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</si>
  <si>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</si>
  <si>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</si>
  <si>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</si>
  <si>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</si>
  <si>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</si>
  <si>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</si>
  <si>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</si>
  <si>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</si>
  <si>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</si>
  <si>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</si>
  <si>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</si>
  <si>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</si>
  <si>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</si>
  <si>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</si>
  <si>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</si>
  <si>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</si>
  <si>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</si>
  <si>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</si>
  <si>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</si>
  <si>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</si>
  <si>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</si>
  <si>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</si>
  <si>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</si>
  <si>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</si>
  <si>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</si>
  <si>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</si>
  <si>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</si>
  <si>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</si>
  <si>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</si>
  <si>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</si>
  <si>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</si>
  <si>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</si>
  <si>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</si>
  <si>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</si>
  <si>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</si>
  <si>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</si>
  <si>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</si>
  <si>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</si>
  <si>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</si>
  <si>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</si>
  <si>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</si>
  <si>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</si>
  <si>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</si>
  <si>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</si>
  <si>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</si>
  <si>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</si>
  <si>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</si>
  <si>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</si>
  <si>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</si>
  <si>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</si>
  <si>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</si>
  <si>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</si>
  <si>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</si>
  <si>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</si>
  <si>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</si>
  <si>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</si>
  <si>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</si>
  <si>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</si>
  <si>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</si>
  <si>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</si>
  <si>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</si>
  <si>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</si>
  <si>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</si>
  <si>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</si>
  <si>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</si>
  <si>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</si>
  <si>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</si>
  <si>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</si>
  <si>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</si>
  <si>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</si>
  <si>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</si>
  <si>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</si>
  <si>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</si>
  <si>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</si>
  <si>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</si>
  <si>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</si>
  <si>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</si>
  <si>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</si>
  <si>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</si>
  <si>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</si>
  <si>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</si>
  <si>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</si>
  <si>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</si>
  <si>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</si>
  <si>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</si>
  <si>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</si>
  <si>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</si>
  <si>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</si>
  <si>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</si>
  <si>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</si>
  <si>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</si>
  <si>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</si>
  <si>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</si>
  <si>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</si>
  <si>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</si>
  <si>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</si>
  <si>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</si>
  <si>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</si>
  <si>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</si>
  <si>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</si>
  <si>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</si>
  <si>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</si>
  <si>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</si>
  <si>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</si>
  <si>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</si>
  <si>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</si>
  <si>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</si>
  <si>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</si>
  <si>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</si>
  <si>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</si>
  <si>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</si>
  <si>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</si>
  <si>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</si>
  <si>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</si>
  <si>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</si>
  <si>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</si>
  <si>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</si>
  <si>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</si>
  <si>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</si>
  <si>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</si>
  <si>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</si>
  <si>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</si>
  <si>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</si>
  <si>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</si>
  <si>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</si>
  <si>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</si>
  <si>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</si>
  <si>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</si>
  <si>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</si>
  <si>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</si>
  <si>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</si>
  <si>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</si>
  <si>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</si>
  <si>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</si>
  <si>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</si>
  <si>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</si>
  <si>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</si>
  <si>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</si>
  <si>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</si>
  <si>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</si>
  <si>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</si>
  <si>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</si>
  <si>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</si>
  <si>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</si>
  <si>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</si>
  <si>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</si>
  <si>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</si>
  <si>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</si>
  <si>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</si>
  <si>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</si>
  <si>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</si>
  <si>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</si>
  <si>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</si>
  <si>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</si>
  <si>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</si>
  <si>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</si>
  <si>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</si>
  <si>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</si>
  <si>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</si>
  <si>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</si>
  <si>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</si>
  <si>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</si>
  <si>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</si>
  <si>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</si>
  <si>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</si>
  <si>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</si>
  <si>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</si>
  <si>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</si>
  <si>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</si>
  <si>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</si>
  <si>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</si>
  <si>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</si>
  <si>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</si>
  <si>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</si>
  <si>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</si>
  <si>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</si>
  <si>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</si>
  <si>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</si>
  <si>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</si>
  <si>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</si>
  <si>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</si>
  <si>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</si>
  <si>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</si>
  <si>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</si>
  <si>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</si>
  <si>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</si>
  <si>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</si>
  <si>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</si>
  <si>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</si>
  <si>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</si>
  <si>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</si>
  <si>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</si>
  <si>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</si>
  <si>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</si>
  <si>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</si>
  <si>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</si>
  <si>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</si>
  <si>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</si>
  <si>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</si>
  <si>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</si>
  <si>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</si>
  <si>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</si>
  <si>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</si>
  <si>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</si>
  <si>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</si>
  <si>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</si>
  <si>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</si>
  <si>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</si>
  <si>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</si>
  <si>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</si>
  <si>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</si>
  <si>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</si>
  <si>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</si>
  <si>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</si>
  <si>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</si>
  <si>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</si>
  <si>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</si>
  <si>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</si>
  <si>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</si>
  <si>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</si>
  <si>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</si>
  <si>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</si>
  <si>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</si>
  <si>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</si>
  <si>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</si>
  <si>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</si>
  <si>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</si>
  <si>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</si>
  <si>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</si>
  <si>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</si>
  <si>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</si>
  <si>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</si>
  <si>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</si>
  <si>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</si>
  <si>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</si>
  <si>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</si>
  <si>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</si>
  <si>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</si>
  <si>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</si>
  <si>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</si>
  <si>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</si>
  <si>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</si>
  <si>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</si>
  <si>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</si>
  <si>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</si>
  <si>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</si>
  <si>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</si>
  <si>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</si>
  <si>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</si>
  <si>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</si>
  <si>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</si>
  <si>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</si>
  <si>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</si>
  <si>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</si>
  <si>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</si>
  <si>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</si>
  <si>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</si>
  <si>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</si>
  <si>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</si>
  <si>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</si>
  <si>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</si>
  <si>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</si>
  <si>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</si>
  <si>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</si>
  <si>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</si>
  <si>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</si>
  <si>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</si>
  <si>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</si>
  <si>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</si>
  <si>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</si>
  <si>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</si>
  <si>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</si>
  <si>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</si>
  <si>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</si>
  <si>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</si>
  <si>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</si>
  <si>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</si>
  <si>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</si>
  <si>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</si>
  <si>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</si>
  <si>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</si>
  <si>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</si>
  <si>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</si>
  <si>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</si>
  <si>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</si>
  <si>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</si>
  <si>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</si>
  <si>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</si>
  <si>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</si>
  <si>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</si>
  <si>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</si>
  <si>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</si>
  <si>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</si>
  <si>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</si>
  <si>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</si>
  <si>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</si>
  <si>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</si>
  <si>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</si>
  <si>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</si>
  <si>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</si>
  <si>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</si>
  <si>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</si>
  <si>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</si>
  <si>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</si>
  <si>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</si>
  <si>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</si>
  <si>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</si>
  <si>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</si>
  <si>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</si>
  <si>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</si>
  <si>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</si>
  <si>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</si>
  <si>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</si>
  <si>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</si>
  <si>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</si>
  <si>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</si>
  <si>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</si>
  <si>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</si>
  <si>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</si>
  <si>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</si>
  <si>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</si>
  <si>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</si>
  <si>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</si>
  <si>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</si>
  <si>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</si>
  <si>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</si>
  <si>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</si>
  <si>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</si>
  <si>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</si>
  <si>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</si>
  <si>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</si>
  <si>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</si>
  <si>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</si>
  <si>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</si>
  <si>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</si>
  <si>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</si>
  <si>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</si>
  <si>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</si>
  <si>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</si>
  <si>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</si>
  <si>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</si>
  <si>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</si>
  <si>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</si>
  <si>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</si>
  <si>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</si>
  <si>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</si>
  <si>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</si>
  <si>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</si>
  <si>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</si>
  <si>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</si>
  <si>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</si>
  <si>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</si>
  <si>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</si>
  <si>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</si>
  <si>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</si>
  <si>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</si>
  <si>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</si>
  <si>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</si>
  <si>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</si>
  <si>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</si>
  <si>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</si>
  <si>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</si>
  <si>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</si>
  <si>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</si>
  <si>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</si>
  <si>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</si>
  <si>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</si>
  <si>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</si>
  <si>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</si>
  <si>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</si>
  <si>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</si>
  <si>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</si>
  <si>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</si>
  <si>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</si>
  <si>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</si>
  <si>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</si>
  <si>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</si>
  <si>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</si>
  <si>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</si>
  <si>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</si>
  <si>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</si>
  <si>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</si>
  <si>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</si>
  <si>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</si>
  <si>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</si>
  <si>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</si>
  <si>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</si>
  <si>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</si>
  <si>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</si>
  <si>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</si>
  <si>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</si>
  <si>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</si>
  <si>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</si>
  <si>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</si>
  <si>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</si>
  <si>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</si>
  <si>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</si>
  <si>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</si>
  <si>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</si>
  <si>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</si>
  <si>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</si>
  <si>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</si>
  <si>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</si>
  <si>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</si>
  <si>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</si>
  <si>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</si>
  <si>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</si>
  <si>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</si>
  <si>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</si>
  <si>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</si>
  <si>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</si>
  <si>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</si>
  <si>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</si>
  <si>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</si>
  <si>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</si>
  <si>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</si>
  <si>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</si>
  <si>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</si>
  <si>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</si>
  <si>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</si>
  <si>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</si>
  <si>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</si>
  <si>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</si>
  <si>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</si>
  <si>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</si>
  <si>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</si>
  <si>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</si>
  <si>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</si>
  <si>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</si>
  <si>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</si>
  <si>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</si>
  <si>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</si>
  <si>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</si>
  <si>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</si>
  <si>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</si>
  <si>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</si>
  <si>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</si>
  <si>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</si>
  <si>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</si>
  <si>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</si>
  <si>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</si>
  <si>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</si>
  <si>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</si>
  <si>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</si>
  <si>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</si>
  <si>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</si>
  <si>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</si>
  <si>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</si>
  <si>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</si>
  <si>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</si>
  <si>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</si>
  <si>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</si>
  <si>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</si>
  <si>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</si>
  <si>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</si>
  <si>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</si>
  <si>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</si>
  <si>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</si>
  <si>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</si>
  <si>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</si>
  <si>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</si>
  <si>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</si>
  <si>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</si>
  <si>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</si>
  <si>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</si>
  <si>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</si>
  <si>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</si>
  <si>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</si>
  <si>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</si>
  <si>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</si>
  <si>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</si>
  <si>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</si>
  <si>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</si>
  <si>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</si>
  <si>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</si>
  <si>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</si>
  <si>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</si>
  <si>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</si>
  <si>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</si>
  <si>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</si>
  <si>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</si>
  <si>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</si>
  <si>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</si>
  <si>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</si>
  <si>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</si>
  <si>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</si>
  <si>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</si>
  <si>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</si>
  <si>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</si>
  <si>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</si>
  <si>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</si>
  <si>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</si>
  <si>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</si>
  <si>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</si>
  <si>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</si>
  <si>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</si>
  <si>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</si>
  <si>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</si>
  <si>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</si>
  <si>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</si>
  <si>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</si>
  <si>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</si>
  <si>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</si>
  <si>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</si>
  <si>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</si>
  <si>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</si>
  <si>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</si>
  <si>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</si>
  <si>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</si>
  <si>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</si>
  <si>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</si>
  <si>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</si>
  <si>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</si>
  <si>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</si>
  <si>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</si>
  <si>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</si>
  <si>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</si>
  <si>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</si>
  <si>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</si>
  <si>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</si>
  <si>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</si>
  <si>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</si>
  <si>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</si>
  <si>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</si>
  <si>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</si>
  <si>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</si>
  <si>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</si>
  <si>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</si>
  <si>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</si>
  <si>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</si>
  <si>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</si>
  <si>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</si>
  <si>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</si>
  <si>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</si>
  <si>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</si>
  <si>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</si>
  <si>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</si>
  <si>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</si>
  <si>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</si>
  <si>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</si>
  <si>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</si>
  <si>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</si>
  <si>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</si>
  <si>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</si>
  <si>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</si>
  <si>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</si>
  <si>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</si>
  <si>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</si>
  <si>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</si>
  <si>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</si>
  <si>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</si>
  <si>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</si>
  <si>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</si>
  <si>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</si>
  <si>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</si>
  <si>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</si>
  <si>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</si>
  <si>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</si>
  <si>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</si>
  <si>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</si>
  <si>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</si>
  <si>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</si>
  <si>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</si>
  <si>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</si>
  <si>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</si>
  <si>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</si>
  <si>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</si>
  <si>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</si>
  <si>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</si>
  <si>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</si>
  <si>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</si>
  <si>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</si>
  <si>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</si>
  <si>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</si>
  <si>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</si>
  <si>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</si>
  <si>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</si>
  <si>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</si>
  <si>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</si>
  <si>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</si>
  <si>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</si>
  <si>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</si>
  <si>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</si>
  <si>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</si>
  <si>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</si>
  <si>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</si>
  <si>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</si>
  <si>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</si>
  <si>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</si>
  <si>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</si>
  <si>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</si>
  <si>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</si>
  <si>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</si>
  <si>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</si>
  <si>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</si>
  <si>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</si>
  <si>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</si>
  <si>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</si>
  <si>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</si>
  <si>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</si>
  <si>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</si>
  <si>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</si>
  <si>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</si>
  <si>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</si>
  <si>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</si>
  <si>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</si>
  <si>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</si>
  <si>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</si>
  <si>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</si>
  <si>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</si>
  <si>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</si>
  <si>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</si>
  <si>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</si>
  <si>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</si>
  <si>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</si>
  <si>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</si>
  <si>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</si>
  <si>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</si>
  <si>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</si>
  <si>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</si>
  <si>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</si>
  <si>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</si>
  <si>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</si>
  <si>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</si>
  <si>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</si>
  <si>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</si>
  <si>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</si>
  <si>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</si>
  <si>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</si>
  <si>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</si>
  <si>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</si>
  <si>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</si>
  <si>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</si>
  <si>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</si>
  <si>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</si>
  <si>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</si>
  <si>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</si>
  <si>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</si>
  <si>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</si>
  <si>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</si>
  <si>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</si>
  <si>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</si>
  <si>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</si>
  <si>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</si>
  <si>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</si>
  <si>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</si>
  <si>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</si>
  <si>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</si>
  <si>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</si>
  <si>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</si>
  <si>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</si>
  <si>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</si>
  <si>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</si>
  <si>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</si>
  <si>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</si>
  <si>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</si>
  <si>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</si>
  <si>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</si>
  <si>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</si>
  <si>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</si>
  <si>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</si>
  <si>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</si>
  <si>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</si>
  <si>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</si>
  <si>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</si>
  <si>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</si>
  <si>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</si>
  <si>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</si>
  <si>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</si>
  <si>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</si>
  <si>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</si>
  <si>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</si>
  <si>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</si>
  <si>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</si>
  <si>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</si>
  <si>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</si>
  <si>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</si>
  <si>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</si>
  <si>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</si>
  <si>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</si>
  <si>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</si>
  <si>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</si>
  <si>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</si>
  <si>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</si>
  <si>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</si>
  <si>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</si>
  <si>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</si>
  <si>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</si>
  <si>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</si>
  <si>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</si>
  <si>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</si>
  <si>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</si>
  <si>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</si>
  <si>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</si>
  <si>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</si>
  <si>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</si>
  <si>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</si>
  <si>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</si>
  <si>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</si>
  <si>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</si>
  <si>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</si>
  <si>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</si>
  <si>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</si>
  <si>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</si>
  <si>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</si>
  <si>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</si>
  <si>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</si>
  <si>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</si>
  <si>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</si>
  <si>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</si>
  <si>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</si>
  <si>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</si>
  <si>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</si>
  <si>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</si>
  <si>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</si>
  <si>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</si>
  <si>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</si>
  <si>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</si>
  <si>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</si>
  <si>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</si>
  <si>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</si>
  <si>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</si>
  <si>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</si>
  <si>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</si>
  <si>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</si>
  <si>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</si>
  <si>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</si>
  <si>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</si>
  <si>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</si>
  <si>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</si>
  <si>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</si>
  <si>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</si>
  <si>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</si>
  <si>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</si>
  <si>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</si>
  <si>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</si>
  <si>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</si>
  <si>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</si>
  <si>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</si>
  <si>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</si>
  <si>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</si>
  <si>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</si>
  <si>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</si>
  <si>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</si>
  <si>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</si>
  <si>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</si>
  <si>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</si>
  <si>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</si>
  <si>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</si>
  <si>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</si>
  <si>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</si>
  <si>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</si>
  <si>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</si>
  <si>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</si>
  <si>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</si>
  <si>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</si>
  <si>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</si>
  <si>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</si>
  <si>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</si>
  <si>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</si>
  <si>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</si>
  <si>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</si>
  <si>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</si>
  <si>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</si>
  <si>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</si>
  <si>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</si>
  <si>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</si>
  <si>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</si>
  <si>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</si>
  <si>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</si>
  <si>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</si>
  <si>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</si>
  <si>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</si>
  <si>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</si>
  <si>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</si>
  <si>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</si>
  <si>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</si>
  <si>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</si>
  <si>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</si>
  <si>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</si>
  <si>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</si>
  <si>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</si>
  <si>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</si>
  <si>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</si>
  <si>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</si>
  <si>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</si>
  <si>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</si>
  <si>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</si>
  <si>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</si>
  <si>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</si>
  <si>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</si>
  <si>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</si>
  <si>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</si>
  <si>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</si>
  <si>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</si>
  <si>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</si>
  <si>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</si>
  <si>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</si>
  <si>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</si>
  <si>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</si>
  <si>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</si>
  <si>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</si>
  <si>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</si>
  <si>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</si>
  <si>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</si>
  <si>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</si>
  <si>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</si>
  <si>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</si>
  <si>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</si>
  <si>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</si>
  <si>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</si>
  <si>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</si>
  <si>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</si>
  <si>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</si>
  <si>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</si>
  <si>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</si>
  <si>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</si>
  <si>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</si>
  <si>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</si>
  <si>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</si>
  <si>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</si>
  <si>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</si>
  <si>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</si>
  <si>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</si>
  <si>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</si>
  <si>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</si>
  <si>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</si>
  <si>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</si>
  <si>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</si>
  <si>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</si>
  <si>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</si>
  <si>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</si>
  <si>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</si>
  <si>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</si>
  <si>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</si>
  <si>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</si>
  <si>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</si>
  <si>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</si>
  <si>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</si>
  <si>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</si>
  <si>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</si>
  <si>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</si>
  <si>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</si>
  <si>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</si>
  <si>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</si>
  <si>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</si>
  <si>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</si>
  <si>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</si>
  <si>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</si>
  <si>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</si>
  <si>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</si>
  <si>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</si>
  <si>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</si>
  <si>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</si>
  <si>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</si>
  <si>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</si>
  <si>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</si>
  <si>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</si>
  <si>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</si>
  <si>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</si>
  <si>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</si>
  <si>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</si>
  <si>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</si>
  <si>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</si>
  <si>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</si>
  <si>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</si>
  <si>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</si>
  <si>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</si>
  <si>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</si>
  <si>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</si>
  <si>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</si>
  <si>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</si>
  <si>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</si>
  <si>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</si>
  <si>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</si>
  <si>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</si>
  <si>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</si>
  <si>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</si>
  <si>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</si>
  <si>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</si>
  <si>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</si>
  <si>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</si>
  <si>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</si>
  <si>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</si>
  <si>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</si>
  <si>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</si>
  <si>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</si>
  <si>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</si>
  <si>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</si>
  <si>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</si>
  <si>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</si>
  <si>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</si>
  <si>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</si>
  <si>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</si>
  <si>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</si>
  <si>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</si>
  <si>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</si>
  <si>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</si>
  <si>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</si>
  <si>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</si>
  <si>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</si>
  <si>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</si>
  <si>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</si>
  <si>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</si>
  <si>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</si>
  <si>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</si>
  <si>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</si>
  <si>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</si>
  <si>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</si>
  <si>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</si>
  <si>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</si>
  <si>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</si>
  <si>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</si>
  <si>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</si>
  <si>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</si>
  <si>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</si>
  <si>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</si>
  <si>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</si>
  <si>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</si>
  <si>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</si>
  <si>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</si>
  <si>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</si>
  <si>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</si>
  <si>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</si>
  <si>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</si>
  <si>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</si>
  <si>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</si>
  <si>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</si>
  <si>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</si>
  <si>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</si>
  <si>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</si>
  <si>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</si>
  <si>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</si>
  <si>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</si>
  <si>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</si>
  <si>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</si>
  <si>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</si>
  <si>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</si>
  <si>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</si>
  <si>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</si>
  <si>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</si>
  <si>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</si>
  <si>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</si>
  <si>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</si>
  <si>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</si>
  <si>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</si>
  <si>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</si>
  <si>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</si>
  <si>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</si>
  <si>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</si>
  <si>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</si>
  <si>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</si>
  <si>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</si>
  <si>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</si>
  <si>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</si>
  <si>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</si>
  <si>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</si>
  <si>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</si>
  <si>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</si>
  <si>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</si>
  <si>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</si>
  <si>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</si>
  <si>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</si>
  <si>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</si>
  <si>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</si>
  <si>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</si>
  <si>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</si>
  <si>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</si>
  <si>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</si>
  <si>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</si>
  <si>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</si>
  <si>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</si>
  <si>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</si>
  <si>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</si>
  <si>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</si>
  <si>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</si>
  <si>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</si>
  <si>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</si>
  <si>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</si>
  <si>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</si>
  <si>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</si>
  <si>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</si>
  <si>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</si>
  <si>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</si>
  <si>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</si>
  <si>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</si>
  <si>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</si>
  <si>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</si>
  <si>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</si>
  <si>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</si>
  <si>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</si>
  <si>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</si>
  <si>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</si>
  <si>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</si>
  <si>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</si>
  <si>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</si>
  <si>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</si>
  <si>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</si>
  <si>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</si>
  <si>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</si>
  <si>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</si>
  <si>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</si>
  <si>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</si>
  <si>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</si>
  <si>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</si>
  <si>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</si>
  <si>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</si>
  <si>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</si>
  <si>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</si>
  <si>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</si>
  <si>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</si>
  <si>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</si>
  <si>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</si>
  <si>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</si>
  <si>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</si>
  <si>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</si>
  <si>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</si>
  <si>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</si>
  <si>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</si>
  <si>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</si>
  <si>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</si>
  <si>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</si>
  <si>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</si>
  <si>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</si>
  <si>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</si>
  <si>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</si>
  <si>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</si>
  <si>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</si>
  <si>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</si>
  <si>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</si>
  <si>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</si>
  <si>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</si>
  <si>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</si>
  <si>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</si>
  <si>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</si>
  <si>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</si>
  <si>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</si>
  <si>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</si>
  <si>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</si>
  <si>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</si>
  <si>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</si>
  <si>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</si>
  <si>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</si>
  <si>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</si>
  <si>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</si>
  <si>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</si>
  <si>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</si>
  <si>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</si>
  <si>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</si>
  <si>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</si>
  <si>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</si>
  <si>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</si>
  <si>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</si>
  <si>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</si>
  <si>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</si>
  <si>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</si>
  <si>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</si>
  <si>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</si>
  <si>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</si>
  <si>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</si>
  <si>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</si>
  <si>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</si>
  <si>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</si>
  <si>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</si>
  <si>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</si>
  <si>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</si>
  <si>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</si>
  <si>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</si>
  <si>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</si>
  <si>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</si>
  <si>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</si>
  <si>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</si>
  <si>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</si>
  <si>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</si>
  <si>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</si>
  <si>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</si>
  <si>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</si>
  <si>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</si>
  <si>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</si>
  <si>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</si>
  <si>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</si>
  <si>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</si>
  <si>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</si>
  <si>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</si>
  <si>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</si>
  <si>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</si>
  <si>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</si>
  <si>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</si>
  <si>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</si>
  <si>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</si>
  <si>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</si>
  <si>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</si>
  <si>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</si>
  <si>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</si>
  <si>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</si>
  <si>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</si>
  <si>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</si>
  <si>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</si>
  <si>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</si>
  <si>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</si>
  <si>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</si>
  <si>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</si>
  <si>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</si>
  <si>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</si>
  <si>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</si>
  <si>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</si>
  <si>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</si>
  <si>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</si>
  <si>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</si>
  <si>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</si>
  <si>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</si>
  <si>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</si>
  <si>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</si>
  <si>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</si>
  <si>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</si>
  <si>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</si>
  <si>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</si>
  <si>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</si>
  <si>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</si>
  <si>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</si>
  <si>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</si>
  <si>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</si>
  <si>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</si>
  <si>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</si>
  <si>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</si>
  <si>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</si>
  <si>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</si>
  <si>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</si>
  <si>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</si>
  <si>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</si>
  <si>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</si>
  <si>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</si>
  <si>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</si>
  <si>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</si>
  <si>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</si>
  <si>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</si>
  <si>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</si>
  <si>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</si>
  <si>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</si>
  <si>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</si>
  <si>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</si>
  <si>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</si>
  <si>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</si>
  <si>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</si>
  <si>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</si>
  <si>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</si>
  <si>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</si>
  <si>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</si>
  <si>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</si>
  <si>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</si>
  <si>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</si>
  <si>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</si>
  <si>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</si>
  <si>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</si>
  <si>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</si>
  <si>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</si>
  <si>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</si>
  <si>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</si>
  <si>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</si>
  <si>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</si>
  <si>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</si>
  <si>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</si>
  <si>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</si>
  <si>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</si>
  <si>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</si>
  <si>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</si>
  <si>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</si>
  <si>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</si>
  <si>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</si>
  <si>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</si>
  <si>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</si>
  <si>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</si>
  <si>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</si>
  <si>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</si>
  <si>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</si>
  <si>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</si>
  <si>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</si>
  <si>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</si>
  <si>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</si>
  <si>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</si>
  <si>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</si>
  <si>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</si>
  <si>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</si>
  <si>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</si>
  <si>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</si>
  <si>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</si>
  <si>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</si>
  <si>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</si>
  <si>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</si>
  <si>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</si>
  <si>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</si>
  <si>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</si>
  <si>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</si>
  <si>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</si>
  <si>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</si>
  <si>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</si>
  <si>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</si>
  <si>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</si>
  <si>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</si>
  <si>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</si>
  <si>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</si>
  <si>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</si>
  <si>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</si>
  <si>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</si>
  <si>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</si>
  <si>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</si>
  <si>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</si>
  <si>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</si>
  <si>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</si>
  <si>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</si>
  <si>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</si>
  <si>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</si>
  <si>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</si>
  <si>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</si>
  <si>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</si>
  <si>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</si>
  <si>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</si>
  <si>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</si>
  <si>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</si>
  <si>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</si>
  <si>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</si>
  <si>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</si>
  <si>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</si>
  <si>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</si>
  <si>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</si>
  <si>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</si>
  <si>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</si>
  <si>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</si>
  <si>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</si>
  <si>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</si>
  <si>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</si>
  <si>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</si>
  <si>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</si>
  <si>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</si>
  <si>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</si>
  <si>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</si>
  <si>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</si>
  <si>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</si>
  <si>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</si>
  <si>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</si>
  <si>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</si>
  <si>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</si>
  <si>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</si>
  <si>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</si>
  <si>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</si>
  <si>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</si>
  <si>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</si>
  <si>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</si>
  <si>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</si>
  <si>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</si>
  <si>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</si>
  <si>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</si>
  <si>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</si>
  <si>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</si>
  <si>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</si>
  <si>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</si>
  <si>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</si>
  <si>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</si>
  <si>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</si>
  <si>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</si>
  <si>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</si>
  <si>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</si>
  <si>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</si>
  <si>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</si>
  <si>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</si>
  <si>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</si>
  <si>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</si>
  <si>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</si>
  <si>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</si>
  <si>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</si>
  <si>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</si>
  <si>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</si>
  <si>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</si>
  <si>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</si>
  <si>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</si>
  <si>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</si>
  <si>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</si>
  <si>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</si>
  <si>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</si>
  <si>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</si>
  <si>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</si>
  <si>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</si>
  <si>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</si>
  <si>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</si>
  <si>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</si>
  <si>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</si>
  <si>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</si>
  <si>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</si>
  <si>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</si>
  <si>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</si>
  <si>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</si>
  <si>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</si>
  <si>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</si>
  <si>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</si>
  <si>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</si>
  <si>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</si>
  <si>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</si>
  <si>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</si>
  <si>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</si>
  <si>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</si>
  <si>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</si>
  <si>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</si>
  <si>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</si>
  <si>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</si>
  <si>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</si>
  <si>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</si>
  <si>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</si>
  <si>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</si>
  <si>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</si>
  <si>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</si>
  <si>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</si>
  <si>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</si>
  <si>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</si>
  <si>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</si>
  <si>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</si>
  <si>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</si>
  <si>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</si>
  <si>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</si>
  <si>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</si>
  <si>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</si>
  <si>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</si>
  <si>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</si>
  <si>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</si>
  <si>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</si>
  <si>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</si>
  <si>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</si>
  <si>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</si>
  <si>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</si>
  <si>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</si>
  <si>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</si>
  <si>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</si>
  <si>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</si>
  <si>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</si>
  <si>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</si>
  <si>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</si>
  <si>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</si>
  <si>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</si>
  <si>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</si>
  <si>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</si>
  <si>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</si>
  <si>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</si>
  <si>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</si>
  <si>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</si>
  <si>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</si>
  <si>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</si>
  <si>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</si>
  <si>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</si>
  <si>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</si>
  <si>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</si>
  <si>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</si>
  <si>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</si>
  <si>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</si>
  <si>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</si>
  <si>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</si>
  <si>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</si>
  <si>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</si>
  <si>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</si>
  <si>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</si>
  <si>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</si>
  <si>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</si>
  <si>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</si>
  <si>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</si>
  <si>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</si>
  <si>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</si>
  <si>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</si>
  <si>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</si>
  <si>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</si>
  <si>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</si>
  <si>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</si>
  <si>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</si>
  <si>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</si>
  <si>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</si>
  <si>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</si>
  <si>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</si>
  <si>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</si>
  <si>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</si>
  <si>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</si>
  <si>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</si>
  <si>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</si>
  <si>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</si>
  <si>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</si>
  <si>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</si>
  <si>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</si>
  <si>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</si>
  <si>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</si>
  <si>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</si>
  <si>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</si>
  <si>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</si>
  <si>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</si>
  <si>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</si>
  <si>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</si>
  <si>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</si>
  <si>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</si>
  <si>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</si>
  <si>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</si>
  <si>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</si>
  <si>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</si>
  <si>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</si>
  <si>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</si>
  <si>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</si>
  <si>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</si>
  <si>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</si>
  <si>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</si>
  <si>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</si>
  <si>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</si>
  <si>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</si>
  <si>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</si>
  <si>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</si>
  <si>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</si>
  <si>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</si>
  <si>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</si>
  <si>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</si>
  <si>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</si>
  <si>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</si>
  <si>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</si>
  <si>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</si>
  <si>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</si>
  <si>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</si>
  <si>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</si>
  <si>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</si>
  <si>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</si>
  <si>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</si>
  <si>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</si>
  <si>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</si>
  <si>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</si>
  <si>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</si>
  <si>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</si>
  <si>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</si>
  <si>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</si>
  <si>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</si>
  <si>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</si>
  <si>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</si>
  <si>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</si>
  <si>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</si>
  <si>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</si>
  <si>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</si>
  <si>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</si>
  <si>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</si>
  <si>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</si>
  <si>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</si>
  <si>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</si>
  <si>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</si>
  <si>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</si>
  <si>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</si>
  <si>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</si>
  <si>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</si>
  <si>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</si>
  <si>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</si>
  <si>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</si>
  <si>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</si>
  <si>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</si>
  <si>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</si>
  <si>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</si>
  <si>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</si>
  <si>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</si>
  <si>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</si>
  <si>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</si>
  <si>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</si>
  <si>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</si>
  <si>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</si>
  <si>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</si>
  <si>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</si>
  <si>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</si>
  <si>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</si>
  <si>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</si>
  <si>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</si>
  <si>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</si>
  <si>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</si>
  <si>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</si>
  <si>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</si>
  <si>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</si>
  <si>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</si>
  <si>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</si>
  <si>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</si>
  <si>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</si>
  <si>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</si>
  <si>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</si>
  <si>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</si>
  <si>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</si>
  <si>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</si>
  <si>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</si>
  <si>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</si>
  <si>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</si>
  <si>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</si>
  <si>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</si>
  <si>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</si>
  <si>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</si>
  <si>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</si>
  <si>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</si>
  <si>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</si>
  <si>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</si>
  <si>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</si>
  <si>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</si>
  <si>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</si>
  <si>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</si>
  <si>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</si>
  <si>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</si>
  <si>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</si>
  <si>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</si>
  <si>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</si>
  <si>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</si>
  <si>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</si>
  <si>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</si>
  <si>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</si>
  <si>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</si>
  <si>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</si>
  <si>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</si>
  <si>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</si>
  <si>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</si>
  <si>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</si>
  <si>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</si>
  <si>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</si>
  <si>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</si>
  <si>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</si>
  <si>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</si>
  <si>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</si>
  <si>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</si>
  <si>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</si>
  <si>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</si>
  <si>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</si>
  <si>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</si>
  <si>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</si>
  <si>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</si>
  <si>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</si>
  <si>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</si>
  <si>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</si>
  <si>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</si>
  <si>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</si>
  <si>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</si>
  <si>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</si>
  <si>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</si>
  <si>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</si>
  <si>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</si>
  <si>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</si>
  <si>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</si>
  <si>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</si>
  <si>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</si>
  <si>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</si>
  <si>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</si>
  <si>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</si>
  <si>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</si>
  <si>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</si>
  <si>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</si>
  <si>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</si>
  <si>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</si>
  <si>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</si>
  <si>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</si>
  <si>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</si>
  <si>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</si>
  <si>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</si>
  <si>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</si>
  <si>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</si>
  <si>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</si>
  <si>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</si>
  <si>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</si>
  <si>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</si>
  <si>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</si>
  <si>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</si>
  <si>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</si>
  <si>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</si>
  <si>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</si>
  <si>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</si>
  <si>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</si>
  <si>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</si>
  <si>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</si>
  <si>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</si>
  <si>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</si>
  <si>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</si>
  <si>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</si>
  <si>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</si>
  <si>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</si>
  <si>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</si>
  <si>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</si>
  <si>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</si>
  <si>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</si>
  <si>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</si>
  <si>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</si>
  <si>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</si>
  <si>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</si>
  <si>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</si>
  <si>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</si>
  <si>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</si>
  <si>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</si>
  <si>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</si>
  <si>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</si>
  <si>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</si>
  <si>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</si>
  <si>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</si>
  <si>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</si>
  <si>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</si>
  <si>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</si>
  <si>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</si>
  <si>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</si>
  <si>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</si>
  <si>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</si>
  <si>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</si>
  <si>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</si>
  <si>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</si>
  <si>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</si>
  <si>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</si>
  <si>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</si>
  <si>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</si>
  <si>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</si>
  <si>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</si>
  <si>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</si>
  <si>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</si>
  <si>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</si>
  <si>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</si>
  <si>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</si>
  <si>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</si>
  <si>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</si>
  <si>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</si>
  <si>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</si>
  <si>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</si>
  <si>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</si>
  <si>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</si>
  <si>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</si>
  <si>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</si>
  <si>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</si>
  <si>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</si>
  <si>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</si>
  <si>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</si>
  <si>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</si>
  <si>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</si>
  <si>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</si>
  <si>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</si>
  <si>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</si>
  <si>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</si>
  <si>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</si>
  <si>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</si>
  <si>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</si>
  <si>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</si>
  <si>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</si>
  <si>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</si>
  <si>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</si>
  <si>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</si>
  <si>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</si>
  <si>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</si>
  <si>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</si>
  <si>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</si>
  <si>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</si>
  <si>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</si>
  <si>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</si>
  <si>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</si>
  <si>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</si>
  <si>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</si>
  <si>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</si>
  <si>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</si>
  <si>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</si>
  <si>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</si>
  <si>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</si>
  <si>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</si>
  <si>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</si>
  <si>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</si>
  <si>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</si>
  <si>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</si>
  <si>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</si>
  <si>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</si>
  <si>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</si>
  <si>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</si>
  <si>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</si>
  <si>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</si>
  <si>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</si>
  <si>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</si>
  <si>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</si>
  <si>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</si>
  <si>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</si>
  <si>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</si>
  <si>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</si>
  <si>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</si>
  <si>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</si>
  <si>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</si>
  <si>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</si>
  <si>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</si>
  <si>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</si>
  <si>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</si>
  <si>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</si>
  <si>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</si>
  <si>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</si>
  <si>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</si>
  <si>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</si>
  <si>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</si>
  <si>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</si>
  <si>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</si>
  <si>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</si>
  <si>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</si>
  <si>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</si>
  <si>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</si>
  <si>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</si>
  <si>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</si>
  <si>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</si>
  <si>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</si>
  <si>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</si>
  <si>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</si>
  <si>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</si>
  <si>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</si>
  <si>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</si>
  <si>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</si>
  <si>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</si>
  <si>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</si>
  <si>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</si>
  <si>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</si>
  <si>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</si>
  <si>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</si>
  <si>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</si>
  <si>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</si>
  <si>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</si>
  <si>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</si>
  <si>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</si>
  <si>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</si>
  <si>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</si>
  <si>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</si>
  <si>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</si>
  <si>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</si>
  <si>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</si>
  <si>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</si>
  <si>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</si>
  <si>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</si>
  <si>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</si>
  <si>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</si>
  <si>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</si>
  <si>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</si>
  <si>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</si>
  <si>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</si>
  <si>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</si>
  <si>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</si>
  <si>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</si>
  <si>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</si>
  <si>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</si>
  <si>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</si>
  <si>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</si>
  <si>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</si>
  <si>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</si>
  <si>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</si>
  <si>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</si>
  <si>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</si>
  <si>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</si>
  <si>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</si>
  <si>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</si>
  <si>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</si>
  <si>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</si>
  <si>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</si>
  <si>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</si>
  <si>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</si>
  <si>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</si>
  <si>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</si>
  <si>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</si>
  <si>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</si>
  <si>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</si>
  <si>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</si>
  <si>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</si>
  <si>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</si>
  <si>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</si>
  <si>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</si>
  <si>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</si>
  <si>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</si>
  <si>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</si>
  <si>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</si>
  <si>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</si>
  <si>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</si>
  <si>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</si>
  <si>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</si>
  <si>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</si>
  <si>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</si>
  <si>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</si>
  <si>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</si>
  <si>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</si>
  <si>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</si>
  <si>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</si>
  <si>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</si>
  <si>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</si>
  <si>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</si>
  <si>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</si>
  <si>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</si>
  <si>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</si>
  <si>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</si>
  <si>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</si>
  <si>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</si>
  <si>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</si>
  <si>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</si>
  <si>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</si>
  <si>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</si>
  <si>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</si>
  <si>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</si>
  <si>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</si>
  <si>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</si>
  <si>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</si>
  <si>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</si>
  <si>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</si>
  <si>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</si>
  <si>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</si>
  <si>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</si>
  <si>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</si>
  <si>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</si>
  <si>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</si>
  <si>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</si>
  <si>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</si>
  <si>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</si>
  <si>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</si>
  <si>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</si>
  <si>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</si>
  <si>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</si>
  <si>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</si>
  <si>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</si>
  <si>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</si>
  <si>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</si>
  <si>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</si>
  <si>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</si>
  <si>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</si>
  <si>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</si>
  <si>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</si>
  <si>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</si>
  <si>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</si>
  <si>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</si>
  <si>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</si>
  <si>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</si>
  <si>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</si>
  <si>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</si>
  <si>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</si>
  <si>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</si>
  <si>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</si>
  <si>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</si>
  <si>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</si>
  <si>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</si>
  <si>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</si>
  <si>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</si>
  <si>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</si>
  <si>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</si>
  <si>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</si>
  <si>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</si>
  <si>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</si>
  <si>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</si>
  <si>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</si>
  <si>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</si>
  <si>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</si>
  <si>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</si>
  <si>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</si>
  <si>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</si>
  <si>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</si>
  <si>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</si>
  <si>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</si>
  <si>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</si>
  <si>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</si>
  <si>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</si>
  <si>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</si>
  <si>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</si>
  <si>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</si>
  <si>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</si>
  <si>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</si>
  <si>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</si>
  <si>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</si>
  <si>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</si>
  <si>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</si>
  <si>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</si>
  <si>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</si>
  <si>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</si>
  <si>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</si>
  <si>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</si>
  <si>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</si>
  <si>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</si>
  <si>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</si>
  <si>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</si>
  <si>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</si>
  <si>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</si>
  <si>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</si>
  <si>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</si>
  <si>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</si>
  <si>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</si>
  <si>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</si>
  <si>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</si>
  <si>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</si>
  <si>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</si>
  <si>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</si>
  <si>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</si>
  <si>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</si>
  <si>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</si>
  <si>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</si>
  <si>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</si>
  <si>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</si>
  <si>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</si>
  <si>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</si>
  <si>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</si>
  <si>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</si>
  <si>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</si>
  <si>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</si>
  <si>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</si>
  <si>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</si>
  <si>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</si>
  <si>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</si>
  <si>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</si>
  <si>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</si>
  <si>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</si>
  <si>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</si>
  <si>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</si>
  <si>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</si>
  <si>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</si>
  <si>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</si>
  <si>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</si>
  <si>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</si>
  <si>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</si>
  <si>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</si>
  <si>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</si>
  <si>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</si>
  <si>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</si>
  <si>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</si>
  <si>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</si>
  <si>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</si>
  <si>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</si>
  <si>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</si>
  <si>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</si>
  <si>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</si>
  <si>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</si>
  <si>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</si>
  <si>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</si>
  <si>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</si>
  <si>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</si>
  <si>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</si>
  <si>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</si>
  <si>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</si>
  <si>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</si>
  <si>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</si>
  <si>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</si>
  <si>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</si>
  <si>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</si>
  <si>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</si>
  <si>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</si>
  <si>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</si>
  <si>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</si>
  <si>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</si>
  <si>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</si>
  <si>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</si>
  <si>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</si>
  <si>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</si>
  <si>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</si>
  <si>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</si>
  <si>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</si>
  <si>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</si>
  <si>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</si>
  <si>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</si>
  <si>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</si>
  <si>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</si>
  <si>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</si>
  <si>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</si>
  <si>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</si>
  <si>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</si>
  <si>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</si>
  <si>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</si>
  <si>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</si>
  <si>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</si>
  <si>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</si>
  <si>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</si>
  <si>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</si>
  <si>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</si>
  <si>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</si>
  <si>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</si>
  <si>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</si>
  <si>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</si>
  <si>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</si>
  <si>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</si>
  <si>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</si>
  <si>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</si>
  <si>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</si>
  <si>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</si>
  <si>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</si>
  <si>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</si>
  <si>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</si>
  <si>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</si>
  <si>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</si>
  <si>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</si>
  <si>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</si>
  <si>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</si>
  <si>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</si>
  <si>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</si>
  <si>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</si>
  <si>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</si>
  <si>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</si>
  <si>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</si>
  <si>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</si>
  <si>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</si>
  <si>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</si>
  <si>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</si>
  <si>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</si>
  <si>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</si>
  <si>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</si>
  <si>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</si>
  <si>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</si>
  <si>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</si>
  <si>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</si>
  <si>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</si>
  <si>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</si>
  <si>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</si>
  <si>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</si>
  <si>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</si>
  <si>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</si>
  <si>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</si>
  <si>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</si>
  <si>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</si>
  <si>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</si>
  <si>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</si>
  <si>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</si>
  <si>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</si>
  <si>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</si>
  <si>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</si>
  <si>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</si>
  <si>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</si>
  <si>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</si>
  <si>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</si>
  <si>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</si>
  <si>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</si>
  <si>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</si>
  <si>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</si>
  <si>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</si>
  <si>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</si>
  <si>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</si>
  <si>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</si>
  <si>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</si>
  <si>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</si>
  <si>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</si>
  <si>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</si>
  <si>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</si>
  <si>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</si>
  <si>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</si>
  <si>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</si>
  <si>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</si>
  <si>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</si>
  <si>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</si>
  <si>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</si>
  <si>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</si>
  <si>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</si>
  <si>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</si>
  <si>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</si>
  <si>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</si>
  <si>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</si>
  <si>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</si>
  <si>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</si>
  <si>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</si>
  <si>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</si>
  <si>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</si>
  <si>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</si>
  <si>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</si>
  <si>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</si>
  <si>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</si>
  <si>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</si>
  <si>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</si>
  <si>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</si>
  <si>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</si>
  <si>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</si>
  <si>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</si>
  <si>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</si>
  <si>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</si>
  <si>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</si>
  <si>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</si>
  <si>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</si>
  <si>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</si>
  <si>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</si>
  <si>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</si>
  <si>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</si>
  <si>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</si>
  <si>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</si>
  <si>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</si>
  <si>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</si>
  <si>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</si>
  <si>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</si>
  <si>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</si>
  <si>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</si>
  <si>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</si>
  <si>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</si>
  <si>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</si>
  <si>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</si>
  <si>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</si>
  <si>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</si>
  <si>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</si>
  <si>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</si>
  <si>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</si>
  <si>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</si>
  <si>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</si>
  <si>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</si>
  <si>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</si>
  <si>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</si>
  <si>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</si>
  <si>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</si>
  <si>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</si>
  <si>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</si>
  <si>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</si>
  <si>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</si>
  <si>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</si>
  <si>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</si>
  <si>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</si>
  <si>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</si>
  <si>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</si>
  <si>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</si>
  <si>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</si>
  <si>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</si>
  <si>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</si>
  <si>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</si>
  <si>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</si>
  <si>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</si>
  <si>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</si>
  <si>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</si>
  <si>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</si>
  <si>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</si>
  <si>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</si>
  <si>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</si>
  <si>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</si>
  <si>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</si>
  <si>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</si>
  <si>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</si>
  <si>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</si>
  <si>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</si>
  <si>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</si>
  <si>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</si>
  <si>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</si>
  <si>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</si>
  <si>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</si>
  <si>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</si>
  <si>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</si>
  <si>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</si>
  <si>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</si>
  <si>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</si>
  <si>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</si>
  <si>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</si>
  <si>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</si>
  <si>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</si>
  <si>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</si>
  <si>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</si>
  <si>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</si>
  <si>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</si>
  <si>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</si>
  <si>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</si>
  <si>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</si>
  <si>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</si>
  <si>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</si>
  <si>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</si>
  <si>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</si>
  <si>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</si>
  <si>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</si>
  <si>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</si>
  <si>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</si>
  <si>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</si>
  <si>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</si>
  <si>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</si>
  <si>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</si>
  <si>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</si>
  <si>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</si>
  <si>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</si>
  <si>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</si>
  <si>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</si>
  <si>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</si>
  <si>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</si>
  <si>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</si>
  <si>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</si>
  <si>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</si>
  <si>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</si>
  <si>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</si>
  <si>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</si>
  <si>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</si>
  <si>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</si>
  <si>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</si>
  <si>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</si>
  <si>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</si>
  <si>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</si>
  <si>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</si>
  <si>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</si>
  <si>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</si>
  <si>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</si>
  <si>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</si>
  <si>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</si>
  <si>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</si>
  <si>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</si>
  <si>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</si>
  <si>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</si>
  <si>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</si>
  <si>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</si>
  <si>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</si>
  <si>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</si>
  <si>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</si>
  <si>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</si>
  <si>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</si>
  <si>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</si>
  <si>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</si>
  <si>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</si>
  <si>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</si>
  <si>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</si>
  <si>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</si>
  <si>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</si>
  <si>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</si>
  <si>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</si>
  <si>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</si>
  <si>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</si>
  <si>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</si>
  <si>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</si>
  <si>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</si>
  <si>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</si>
  <si>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</si>
  <si>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</si>
  <si>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</si>
  <si>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</si>
  <si>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</si>
  <si>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</si>
  <si>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</si>
  <si>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</si>
  <si>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</si>
  <si>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</si>
  <si>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</si>
  <si>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</si>
  <si>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</si>
  <si>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</si>
  <si>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</si>
  <si>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</si>
  <si>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</si>
  <si>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</si>
  <si>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</si>
  <si>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</si>
  <si>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</si>
  <si>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</si>
  <si>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</si>
  <si>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</si>
  <si>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</si>
  <si>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</si>
  <si>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</si>
  <si>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</si>
  <si>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</si>
  <si>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</si>
  <si>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</si>
  <si>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</si>
  <si>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</si>
  <si>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</si>
  <si>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</si>
  <si>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</si>
  <si>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</si>
  <si>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</si>
  <si>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</si>
  <si>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</si>
  <si>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</si>
  <si>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</si>
  <si>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</si>
  <si>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</si>
  <si>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</si>
  <si>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</si>
  <si>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</si>
  <si>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</si>
  <si>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</si>
  <si>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</si>
  <si>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</si>
  <si>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</si>
  <si>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</si>
  <si>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</si>
  <si>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</si>
  <si>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</si>
  <si>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</si>
  <si>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</si>
  <si>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</si>
  <si>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</si>
  <si>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</si>
  <si>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</si>
  <si>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</si>
  <si>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</si>
  <si>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</si>
  <si>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</si>
  <si>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</si>
  <si>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</si>
  <si>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</si>
  <si>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</si>
  <si>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</si>
  <si>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</si>
  <si>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</si>
  <si>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</si>
  <si>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</si>
  <si>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</si>
  <si>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</si>
  <si>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</si>
  <si>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</si>
  <si>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</si>
  <si>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</si>
  <si>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</si>
  <si>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</si>
  <si>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</si>
  <si>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</si>
  <si>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</si>
  <si>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</si>
  <si>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</si>
  <si>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</si>
  <si>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</si>
  <si>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</si>
  <si>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</si>
  <si>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</si>
  <si>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</si>
  <si>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</si>
  <si>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</si>
  <si>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</si>
  <si>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</si>
  <si>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</si>
  <si>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</si>
  <si>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</si>
  <si>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</si>
  <si>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</si>
  <si>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</si>
  <si>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</si>
  <si>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</si>
  <si>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</si>
  <si>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</si>
  <si>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</si>
  <si>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</si>
  <si>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</si>
  <si>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</si>
  <si>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</si>
  <si>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</si>
  <si>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</si>
  <si>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</si>
  <si>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</si>
  <si>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</si>
  <si>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</si>
  <si>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</si>
  <si>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</si>
  <si>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</si>
  <si>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</si>
  <si>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</si>
  <si>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</si>
  <si>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</si>
  <si>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</si>
  <si>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</si>
  <si>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</si>
  <si>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</si>
  <si>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</si>
  <si>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</si>
  <si>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</si>
  <si>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</si>
  <si>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</si>
  <si>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</si>
  <si>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</si>
  <si>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</si>
  <si>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</si>
  <si>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</si>
  <si>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</si>
  <si>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</si>
  <si>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</si>
  <si>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</si>
  <si>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</si>
  <si>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</si>
  <si>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</si>
  <si>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</si>
  <si>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</si>
  <si>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</si>
  <si>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</si>
  <si>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</si>
  <si>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</si>
  <si>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</si>
  <si>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</si>
  <si>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</si>
  <si>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</si>
  <si>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</si>
  <si>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</si>
  <si>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</si>
  <si>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</si>
  <si>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</si>
  <si>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</si>
  <si>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</si>
  <si>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</si>
  <si>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</si>
  <si>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</si>
  <si>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</si>
  <si>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</si>
  <si>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</si>
  <si>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</si>
  <si>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</si>
  <si>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</si>
  <si>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</si>
  <si>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</si>
  <si>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</si>
  <si>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</si>
  <si>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</si>
  <si>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</si>
  <si>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</si>
  <si>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</si>
  <si>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</si>
  <si>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</si>
  <si>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</si>
  <si>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</si>
  <si>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</si>
  <si>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</si>
  <si>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</si>
  <si>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</si>
  <si>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</si>
  <si>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</si>
  <si>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</si>
  <si>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</si>
  <si>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</si>
  <si>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</si>
  <si>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</si>
  <si>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</si>
  <si>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</si>
  <si>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</si>
  <si>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</si>
  <si>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</si>
  <si>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</si>
  <si>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</si>
  <si>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</si>
  <si>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</si>
  <si>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</si>
  <si>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</si>
  <si>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</si>
  <si>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</si>
  <si>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</si>
  <si>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</si>
  <si>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</si>
  <si>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</si>
  <si>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</si>
  <si>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</si>
  <si>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</si>
  <si>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</si>
  <si>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</si>
  <si>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</si>
  <si>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</si>
  <si>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</si>
  <si>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</si>
  <si>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</si>
  <si>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</si>
  <si>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</si>
  <si>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</si>
  <si>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</si>
  <si>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</si>
  <si>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</si>
  <si>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</si>
  <si>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</si>
  <si>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</si>
  <si>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</si>
  <si>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</si>
  <si>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</si>
  <si>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</si>
  <si>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</si>
  <si>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</si>
  <si>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</si>
  <si>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</si>
  <si>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</si>
  <si>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</si>
  <si>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</si>
  <si>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</si>
  <si>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</si>
  <si>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</si>
  <si>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</si>
  <si>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</si>
  <si>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</si>
  <si>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</si>
  <si>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</si>
  <si>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</si>
  <si>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</si>
  <si>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</si>
  <si>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</si>
  <si>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</si>
  <si>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</si>
  <si>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</si>
  <si>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</si>
  <si>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</si>
  <si>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</si>
  <si>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</si>
  <si>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</si>
  <si>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</si>
  <si>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</si>
  <si>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</si>
  <si>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</si>
  <si>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</si>
  <si>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</si>
  <si>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</si>
  <si>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</si>
  <si>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</si>
  <si>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</si>
  <si>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</si>
  <si>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</si>
  <si>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</si>
  <si>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</si>
  <si>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</si>
  <si>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</si>
  <si>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</si>
  <si>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</si>
  <si>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</si>
  <si>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</si>
  <si>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</si>
  <si>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</si>
  <si>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</si>
  <si>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</si>
  <si>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</si>
  <si>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</si>
  <si>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</si>
  <si>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</si>
  <si>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</si>
  <si>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</si>
  <si>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</si>
  <si>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</si>
  <si>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</si>
  <si>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</si>
  <si>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</si>
  <si>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</si>
  <si>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</si>
  <si>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</si>
  <si>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</si>
  <si>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</si>
  <si>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</si>
  <si>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</si>
  <si>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</si>
  <si>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</si>
  <si>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</si>
  <si>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</si>
  <si>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</si>
  <si>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</si>
  <si>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</si>
  <si>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</si>
  <si>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</si>
  <si>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</si>
  <si>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</si>
  <si>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</si>
  <si>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</si>
  <si>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</si>
  <si>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</si>
  <si>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</si>
  <si>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</si>
  <si>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</si>
  <si>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</si>
  <si>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</si>
  <si>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</si>
  <si>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</si>
  <si>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</si>
  <si>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</si>
  <si>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</si>
  <si>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</si>
  <si>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</si>
  <si>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</si>
  <si>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</si>
  <si>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</si>
  <si>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</si>
  <si>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</si>
  <si>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</si>
  <si>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</si>
  <si>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</si>
  <si>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</si>
  <si>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</si>
  <si>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</si>
  <si>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</si>
  <si>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</si>
  <si>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</si>
  <si>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</si>
  <si>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</si>
  <si>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</si>
  <si>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</si>
  <si>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</si>
  <si>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</si>
  <si>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</si>
  <si>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</si>
  <si>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</si>
  <si>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</si>
  <si>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</si>
  <si>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</si>
  <si>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</si>
  <si>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</si>
  <si>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</si>
  <si>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</si>
  <si>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</si>
  <si>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</si>
  <si>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</si>
  <si>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</si>
  <si>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</si>
  <si>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</si>
  <si>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</si>
  <si>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</si>
  <si>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</si>
  <si>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</si>
  <si>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</si>
  <si>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</si>
  <si>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</si>
  <si>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</si>
  <si>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</si>
  <si>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</si>
  <si>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</si>
  <si>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</si>
  <si>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</si>
  <si>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</si>
  <si>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</si>
  <si>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</si>
  <si>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</si>
  <si>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</si>
  <si>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</si>
  <si>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</si>
  <si>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</si>
  <si>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</si>
  <si>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</si>
  <si>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</si>
  <si>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</si>
  <si>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</si>
  <si>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</si>
  <si>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</si>
  <si>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</si>
  <si>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</si>
  <si>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</si>
  <si>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</si>
  <si>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</si>
  <si>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</si>
  <si>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</si>
  <si>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</si>
  <si>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</si>
  <si>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</si>
  <si>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</si>
  <si>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</si>
  <si>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</si>
  <si>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</si>
  <si>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</si>
  <si>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</si>
  <si>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</si>
  <si>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</si>
  <si>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</si>
  <si>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</si>
  <si>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</si>
  <si>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</si>
  <si>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</si>
  <si>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</si>
  <si>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</si>
  <si>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</si>
  <si>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</si>
  <si>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</si>
  <si>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</si>
  <si>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</si>
  <si>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</si>
  <si>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</si>
  <si>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</si>
  <si>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</si>
  <si>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</si>
  <si>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</si>
  <si>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</si>
  <si>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</si>
  <si>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</si>
  <si>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</si>
  <si>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</si>
  <si>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</si>
  <si>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</si>
  <si>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</si>
  <si>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</si>
  <si>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</si>
  <si>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</si>
  <si>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</si>
  <si>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</si>
  <si>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</si>
  <si>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</si>
  <si>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</si>
  <si>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</si>
  <si>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</si>
  <si>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</si>
  <si>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</si>
  <si>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</si>
  <si>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</si>
  <si>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</si>
  <si>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</si>
  <si>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</si>
  <si>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</si>
  <si>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</si>
  <si>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</si>
  <si>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</si>
  <si>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</si>
  <si>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</si>
  <si>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</si>
  <si>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</si>
  <si>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</si>
  <si>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</si>
  <si>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</si>
  <si>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</si>
  <si>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</si>
  <si>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</si>
  <si>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</si>
  <si>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</si>
  <si>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</si>
  <si>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</si>
  <si>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</si>
  <si>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</si>
  <si>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</si>
  <si>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</si>
  <si>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</si>
  <si>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</si>
  <si>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</si>
  <si>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</si>
  <si>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</si>
  <si>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</si>
  <si>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</si>
  <si>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</si>
  <si>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</si>
  <si>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</si>
  <si>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</si>
  <si>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</si>
  <si>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</si>
  <si>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</si>
  <si>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</si>
  <si>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</si>
  <si>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</si>
  <si>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</si>
  <si>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</si>
  <si>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</si>
  <si>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</si>
  <si>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</si>
  <si>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</si>
  <si>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</si>
  <si>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</si>
  <si>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</si>
  <si>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</si>
  <si>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</si>
  <si>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</si>
  <si>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</si>
  <si>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</si>
  <si>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</si>
  <si>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</si>
  <si>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</si>
  <si>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</si>
  <si>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</si>
  <si>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</si>
  <si>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</si>
  <si>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</si>
  <si>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</si>
  <si>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</si>
  <si>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</si>
  <si>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</si>
  <si>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</si>
  <si>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</si>
  <si>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</si>
  <si>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</si>
  <si>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</si>
  <si>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</si>
  <si>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</si>
  <si>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</si>
  <si>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</si>
  <si>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</si>
  <si>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</si>
  <si>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</si>
  <si>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</si>
  <si>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</si>
  <si>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</si>
  <si>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</si>
  <si>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</si>
  <si>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</si>
  <si>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</si>
  <si>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</si>
  <si>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</si>
  <si>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</si>
  <si>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</si>
  <si>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</si>
  <si>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</si>
  <si>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</si>
  <si>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</si>
  <si>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</si>
  <si>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</si>
  <si>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</si>
  <si>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</si>
  <si>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</si>
  <si>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</si>
  <si>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</si>
  <si>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</si>
  <si>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</si>
  <si>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</si>
  <si>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</si>
  <si>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</si>
  <si>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</si>
  <si>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</si>
  <si>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</si>
  <si>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</si>
  <si>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</si>
  <si>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</si>
  <si>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</si>
  <si>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</si>
  <si>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</si>
  <si>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</si>
  <si>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</si>
  <si>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</si>
  <si>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</si>
  <si>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</si>
  <si>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</si>
  <si>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</si>
  <si>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</si>
  <si>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</si>
  <si>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</si>
  <si>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</si>
  <si>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</si>
  <si>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</si>
  <si>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</si>
  <si>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</si>
  <si>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</si>
  <si>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</si>
  <si>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</si>
  <si>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</si>
  <si>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</si>
  <si>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</si>
  <si>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</si>
  <si>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</si>
  <si>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</si>
  <si>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</si>
  <si>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</si>
  <si>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</si>
  <si>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</si>
  <si>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</si>
  <si>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</si>
  <si>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</si>
  <si>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</si>
  <si>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</si>
  <si>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</si>
  <si>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</si>
  <si>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</si>
  <si>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</si>
  <si>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</si>
  <si>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</si>
  <si>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</si>
  <si>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</si>
  <si>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</si>
  <si>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</si>
  <si>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</si>
  <si>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</si>
  <si>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</si>
  <si>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</si>
  <si>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</si>
  <si>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</si>
  <si>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</si>
  <si>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</si>
  <si>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</si>
  <si>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</si>
  <si>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</si>
  <si>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</si>
  <si>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</si>
  <si>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</si>
  <si>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</si>
  <si>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</si>
  <si>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</si>
  <si>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</si>
  <si>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</si>
  <si>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</si>
  <si>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</si>
  <si>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</si>
  <si>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</si>
  <si>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</si>
  <si>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</si>
  <si>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</si>
  <si>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</si>
  <si>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</si>
  <si>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</si>
  <si>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</si>
  <si>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</si>
  <si>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</si>
  <si>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</si>
  <si>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</si>
  <si>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</si>
  <si>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</si>
  <si>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</si>
  <si>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</si>
  <si>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</si>
  <si>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</si>
  <si>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</si>
  <si>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</si>
  <si>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</si>
  <si>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</si>
  <si>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</si>
  <si>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</si>
  <si>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</si>
  <si>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</si>
  <si>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</si>
  <si>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</si>
  <si>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</si>
  <si>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</si>
  <si>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</si>
  <si>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</si>
  <si>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</si>
  <si>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</si>
  <si>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</si>
  <si>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</si>
  <si>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</si>
  <si>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</si>
  <si>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</si>
  <si>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</si>
  <si>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</si>
  <si>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</si>
  <si>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</si>
  <si>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</si>
  <si>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</si>
  <si>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</si>
  <si>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</si>
  <si>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</si>
  <si>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</si>
  <si>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</si>
  <si>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</si>
  <si>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</si>
  <si>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</si>
  <si>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</si>
  <si>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</si>
  <si>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</si>
  <si>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</si>
  <si>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</si>
  <si>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</si>
  <si>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</si>
  <si>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</si>
  <si>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</si>
  <si>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</si>
  <si>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</si>
  <si>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</si>
  <si>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</si>
  <si>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</si>
  <si>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</si>
  <si>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</si>
  <si>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</si>
  <si>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</si>
  <si>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</si>
  <si>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</si>
  <si>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</si>
  <si>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</si>
  <si>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</si>
  <si>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</si>
  <si>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</si>
  <si>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</si>
  <si>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</si>
  <si>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</si>
  <si>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</si>
  <si>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</si>
  <si>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</si>
  <si>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</si>
  <si>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</si>
  <si>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</si>
  <si>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</si>
  <si>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</si>
  <si>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</si>
  <si>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</si>
  <si>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</si>
  <si>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</si>
  <si>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</si>
  <si>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</si>
  <si>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</si>
  <si>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</si>
  <si>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</si>
  <si>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</si>
  <si>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</si>
  <si>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</si>
  <si>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</si>
  <si>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</si>
  <si>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</si>
  <si>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</si>
  <si>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</si>
  <si>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</si>
  <si>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</si>
  <si>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</si>
  <si>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</si>
  <si>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</si>
  <si>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</si>
  <si>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</si>
  <si>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</si>
  <si>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</si>
  <si>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</si>
  <si>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</si>
  <si>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</si>
  <si>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</si>
  <si>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</si>
  <si>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</si>
  <si>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</si>
  <si>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</si>
  <si>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</si>
  <si>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</si>
  <si>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</si>
  <si>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</si>
  <si>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</si>
  <si>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</si>
  <si>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</si>
  <si>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</si>
  <si>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</si>
  <si>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</si>
  <si>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</si>
  <si>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</si>
  <si>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</si>
  <si>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</si>
  <si>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</si>
  <si>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</si>
  <si>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</si>
  <si>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</si>
  <si>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</si>
  <si>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</si>
  <si>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</si>
  <si>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</si>
  <si>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</si>
  <si>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</si>
  <si>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</si>
  <si>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</si>
  <si>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</si>
  <si>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</si>
  <si>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</si>
  <si>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</si>
  <si>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</si>
  <si>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</si>
  <si>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</si>
  <si>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</si>
  <si>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</si>
  <si>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</si>
  <si>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</si>
  <si>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</si>
  <si>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</si>
  <si>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</si>
  <si>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</si>
  <si>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</si>
  <si>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</si>
  <si>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</si>
  <si>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</si>
  <si>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</si>
  <si>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</si>
  <si>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</si>
  <si>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</si>
  <si>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</si>
  <si>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</si>
  <si>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</si>
  <si>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</si>
  <si>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</si>
  <si>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</si>
  <si>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</si>
  <si>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</si>
  <si>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</si>
  <si>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</si>
  <si>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</si>
  <si>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</si>
  <si>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</si>
  <si>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</si>
  <si>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</si>
  <si>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</si>
  <si>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</si>
  <si>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</si>
  <si>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</si>
  <si>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</si>
  <si>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</si>
  <si>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</si>
  <si>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</si>
  <si>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</si>
  <si>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</si>
  <si>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</si>
  <si>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</si>
  <si>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</si>
  <si>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</si>
  <si>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</si>
  <si>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</si>
  <si>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</si>
  <si>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</si>
  <si>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</si>
  <si>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</si>
  <si>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</si>
  <si>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</si>
  <si>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</si>
  <si>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</si>
  <si>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</si>
  <si>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</si>
  <si>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</si>
  <si>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</si>
  <si>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</si>
  <si>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</si>
  <si>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</si>
  <si>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</si>
  <si>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</si>
  <si>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</si>
  <si>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</si>
  <si>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</si>
  <si>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</si>
  <si>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</si>
  <si>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</si>
  <si>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</si>
  <si>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</si>
  <si>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</si>
  <si>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</si>
  <si>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</si>
  <si>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</si>
  <si>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</si>
  <si>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</si>
  <si>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</si>
  <si>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</si>
  <si>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</si>
  <si>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</si>
  <si>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</si>
  <si>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</si>
  <si>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</si>
  <si>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</si>
  <si>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</si>
  <si>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</si>
  <si>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</si>
  <si>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</si>
  <si>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</si>
  <si>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</si>
  <si>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</si>
  <si>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</si>
  <si>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</si>
  <si>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</si>
  <si>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</si>
  <si>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</si>
  <si>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</si>
  <si>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</si>
  <si>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</si>
  <si>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</si>
  <si>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</si>
  <si>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</si>
  <si>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</si>
  <si>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</si>
  <si>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</si>
  <si>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</si>
  <si>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</si>
  <si>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</si>
  <si>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</si>
  <si>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</si>
  <si>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</si>
  <si>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</si>
  <si>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</si>
  <si>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</si>
  <si>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</si>
  <si>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</si>
  <si>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</si>
  <si>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</si>
  <si>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</si>
  <si>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</si>
  <si>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</si>
  <si>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</si>
  <si>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</si>
  <si>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</si>
  <si>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</si>
  <si>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</si>
  <si>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</si>
  <si>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</si>
  <si>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</si>
  <si>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</si>
  <si>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</si>
  <si>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</si>
  <si>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</si>
  <si>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</si>
  <si>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</si>
  <si>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</si>
  <si>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</si>
  <si>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</si>
  <si>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</si>
  <si>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</si>
  <si>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</si>
  <si>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</si>
  <si>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</si>
  <si>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</si>
  <si>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</si>
  <si>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</si>
  <si>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</si>
  <si>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</si>
  <si>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</si>
  <si>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</si>
  <si>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</si>
  <si>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</si>
  <si>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</si>
  <si>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</si>
  <si>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</si>
  <si>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</si>
  <si>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</si>
  <si>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</si>
  <si>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</si>
  <si>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</si>
  <si>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</si>
  <si>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</si>
  <si>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</si>
  <si>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</si>
  <si>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</si>
  <si>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</si>
  <si>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</si>
  <si>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</si>
  <si>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</si>
  <si>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</si>
  <si>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</si>
  <si>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</si>
  <si>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</si>
  <si>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</si>
  <si>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</si>
  <si>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</si>
  <si>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</si>
  <si>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</si>
  <si>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</si>
  <si>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</si>
  <si>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</si>
  <si>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</si>
  <si>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</si>
  <si>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</si>
  <si>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</si>
  <si>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</si>
  <si>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</si>
  <si>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</si>
  <si>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</si>
  <si>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</si>
  <si>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</si>
  <si>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</si>
  <si>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</si>
  <si>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</si>
  <si>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</si>
  <si>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</si>
  <si>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</si>
  <si>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</si>
  <si>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</si>
  <si>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</si>
  <si>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</si>
  <si>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</si>
  <si>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</si>
  <si>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</si>
  <si>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</si>
  <si>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</si>
  <si>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</si>
  <si>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</si>
  <si>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</si>
  <si>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</si>
  <si>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</si>
  <si>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</si>
  <si>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</si>
  <si>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</si>
  <si>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</si>
  <si>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</si>
  <si>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</si>
  <si>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</si>
  <si>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</si>
  <si>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</si>
  <si>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</si>
  <si>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</si>
  <si>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</si>
  <si>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</si>
  <si>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</si>
  <si>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</si>
  <si>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</si>
  <si>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</si>
  <si>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</si>
  <si>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</si>
  <si>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</si>
  <si>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</si>
  <si>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</si>
  <si>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</si>
  <si>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</si>
  <si>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</si>
  <si>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</si>
  <si>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</si>
  <si>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</si>
  <si>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</si>
  <si>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</si>
  <si>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</si>
  <si>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</si>
  <si>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</si>
  <si>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</si>
  <si>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</si>
  <si>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</si>
  <si>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</si>
  <si>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</si>
  <si>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</si>
  <si>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</si>
  <si>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</si>
  <si>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</si>
  <si>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</si>
  <si>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</si>
  <si>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</si>
  <si>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</si>
  <si>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</si>
  <si>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</si>
  <si>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</si>
  <si>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</si>
  <si>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</si>
  <si>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</si>
  <si>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</si>
  <si>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</si>
  <si>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</si>
  <si>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</si>
  <si>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</si>
  <si>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</si>
  <si>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</si>
  <si>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</si>
  <si>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</si>
  <si>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</si>
  <si>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</si>
  <si>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</si>
  <si>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</si>
  <si>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</si>
  <si>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</si>
  <si>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</si>
  <si>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</si>
  <si>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</si>
  <si>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</si>
  <si>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</si>
  <si>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</si>
  <si>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</si>
  <si>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</si>
  <si>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</si>
  <si>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</si>
  <si>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</si>
  <si>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</si>
  <si>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</si>
  <si>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</si>
  <si>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</si>
  <si>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</si>
  <si>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</si>
  <si>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</si>
  <si>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</si>
  <si>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</si>
  <si>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</si>
  <si>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</si>
  <si>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</si>
  <si>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</si>
  <si>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</si>
  <si>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</si>
  <si>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</si>
  <si>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</si>
  <si>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</si>
  <si>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</si>
  <si>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</si>
  <si>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</si>
  <si>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</si>
  <si>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</si>
  <si>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</si>
  <si>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</si>
  <si>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</si>
  <si>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</si>
  <si>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</si>
  <si>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</si>
  <si>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</si>
  <si>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</si>
  <si>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</si>
  <si>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</si>
  <si>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</si>
  <si>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</si>
  <si>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</si>
  <si>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</si>
  <si>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</si>
  <si>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</si>
  <si>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</si>
  <si>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</si>
  <si>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</si>
  <si>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</si>
  <si>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</si>
  <si>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</si>
  <si>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</si>
  <si>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</si>
  <si>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</si>
  <si>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</si>
  <si>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</si>
  <si>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</si>
  <si>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</si>
  <si>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</si>
  <si>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</si>
  <si>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</si>
  <si>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</si>
  <si>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</si>
  <si>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</si>
  <si>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</si>
  <si>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</si>
  <si>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</si>
  <si>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</si>
  <si>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</si>
  <si>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</si>
  <si>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</si>
  <si>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</si>
  <si>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</si>
  <si>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</si>
  <si>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</si>
  <si>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</si>
  <si>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</si>
  <si>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</si>
  <si>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</si>
  <si>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</si>
  <si>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</si>
  <si>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</si>
  <si>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</si>
  <si>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</si>
  <si>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</si>
  <si>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</si>
  <si>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</si>
  <si>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</si>
  <si>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</si>
  <si>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</si>
  <si>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</si>
  <si>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</si>
  <si>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</si>
  <si>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</si>
  <si>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</si>
  <si>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</si>
  <si>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</si>
  <si>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</si>
  <si>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</si>
  <si>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</si>
  <si>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</si>
  <si>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</si>
  <si>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</si>
  <si>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</si>
  <si>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</si>
  <si>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</si>
  <si>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</si>
  <si>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</si>
  <si>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</si>
  <si>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</si>
  <si>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</si>
  <si>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</si>
  <si>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</si>
  <si>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</si>
  <si>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</si>
  <si>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</si>
  <si>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</si>
  <si>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</si>
  <si>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</si>
  <si>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</si>
  <si>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</si>
  <si>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</si>
  <si>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</si>
  <si>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</si>
  <si>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</si>
  <si>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</si>
  <si>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</si>
  <si>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</si>
  <si>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</si>
  <si>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</si>
  <si>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</si>
  <si>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</si>
  <si>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</si>
  <si>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</si>
  <si>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</si>
  <si>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</si>
  <si>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</si>
  <si>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</si>
  <si>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</si>
  <si>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</si>
  <si>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</si>
  <si>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</si>
  <si>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</si>
  <si>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</si>
  <si>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</si>
  <si>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</si>
  <si>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</si>
  <si>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</si>
  <si>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</si>
  <si>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</si>
  <si>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</si>
  <si>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</si>
  <si>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</si>
  <si>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</si>
  <si>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</si>
  <si>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</si>
  <si>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</si>
  <si>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</si>
  <si>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</si>
  <si>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</si>
  <si>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</si>
  <si>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</si>
  <si>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</si>
  <si>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</si>
  <si>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</si>
  <si>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</si>
  <si>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</si>
  <si>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</si>
  <si>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</si>
  <si>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</si>
  <si>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</si>
  <si>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</si>
  <si>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</si>
  <si>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</si>
  <si>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</si>
  <si>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</si>
  <si>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</si>
  <si>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</si>
  <si>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</si>
  <si>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</si>
  <si>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</si>
  <si>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</si>
  <si>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</si>
  <si>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</si>
  <si>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</si>
  <si>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</si>
  <si>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</si>
  <si>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</si>
  <si>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</si>
  <si>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</si>
  <si>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</si>
  <si>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</si>
  <si>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</si>
  <si>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</si>
  <si>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</si>
  <si>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</si>
  <si>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</si>
  <si>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</si>
  <si>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</si>
  <si>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</si>
  <si>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</si>
  <si>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</si>
  <si>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</si>
  <si>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</si>
  <si>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</si>
  <si>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</si>
  <si>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</si>
  <si>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</si>
  <si>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</si>
  <si>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</si>
  <si>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</si>
  <si>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</si>
  <si>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</si>
  <si>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</si>
  <si>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</si>
  <si>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</si>
  <si>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</si>
  <si>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</si>
  <si>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</si>
  <si>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</si>
  <si>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</si>
  <si>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</si>
  <si>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</si>
  <si>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</si>
  <si>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</si>
  <si>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</si>
  <si>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</si>
  <si>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</si>
  <si>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</si>
  <si>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</si>
  <si>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</si>
  <si>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</si>
  <si>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</si>
  <si>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</si>
  <si>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</si>
  <si>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</si>
  <si>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</si>
  <si>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</si>
  <si>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</si>
  <si>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</si>
  <si>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</si>
  <si>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</si>
  <si>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</si>
  <si>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</si>
  <si>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</si>
  <si>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</si>
  <si>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</si>
  <si>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</si>
  <si>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</si>
  <si>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</si>
  <si>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</si>
  <si>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</si>
  <si>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</si>
  <si>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</si>
  <si>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</si>
  <si>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</si>
  <si>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</si>
  <si>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</si>
  <si>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</si>
  <si>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</si>
  <si>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</si>
  <si>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</si>
  <si>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</si>
  <si>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</si>
  <si>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</si>
  <si>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</si>
  <si>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</si>
  <si>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</si>
  <si>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</si>
  <si>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</si>
  <si>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</si>
  <si>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</si>
  <si>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</si>
  <si>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</si>
  <si>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</si>
  <si>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</si>
  <si>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</si>
  <si>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</si>
  <si>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</si>
  <si>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</si>
  <si>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</si>
  <si>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</si>
  <si>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</si>
  <si>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</si>
  <si>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</si>
  <si>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</si>
  <si>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</si>
  <si>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</si>
  <si>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</si>
  <si>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</si>
  <si>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</si>
  <si>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</si>
  <si>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</si>
  <si>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</si>
  <si>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</si>
  <si>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</si>
  <si>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</si>
  <si>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</si>
  <si>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</si>
  <si>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</si>
  <si>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</si>
  <si>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</si>
  <si>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</si>
  <si>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</si>
  <si>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</si>
  <si>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</si>
  <si>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</si>
  <si>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</si>
  <si>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</si>
  <si>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</si>
  <si>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</si>
  <si>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</si>
  <si>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</si>
  <si>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</si>
  <si>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</si>
  <si>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</si>
  <si>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</si>
  <si>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</si>
  <si>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</si>
  <si>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</si>
  <si>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</si>
  <si>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</si>
  <si>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</si>
  <si>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</si>
  <si>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</si>
  <si>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</si>
  <si>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</si>
  <si>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</si>
  <si>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</si>
  <si>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</si>
  <si>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</si>
  <si>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</si>
  <si>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</si>
  <si>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</si>
  <si>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</si>
  <si>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</si>
  <si>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</si>
  <si>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</si>
  <si>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</si>
  <si>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</si>
  <si>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</si>
  <si>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</si>
  <si>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</si>
  <si>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</si>
  <si>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</si>
  <si>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</si>
  <si>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</si>
  <si>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</si>
  <si>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</si>
  <si>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</si>
  <si>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</si>
  <si>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</si>
  <si>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</si>
  <si>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</si>
  <si>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</si>
  <si>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</si>
  <si>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</si>
  <si>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</si>
  <si>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</si>
  <si>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</si>
  <si>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</si>
  <si>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</si>
  <si>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</si>
  <si>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</si>
  <si>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</si>
  <si>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</si>
  <si>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</si>
  <si>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</si>
  <si>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</si>
  <si>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</si>
  <si>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</si>
  <si>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</si>
  <si>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</si>
  <si>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</si>
  <si>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</si>
  <si>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</si>
  <si>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</si>
  <si>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</si>
  <si>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</si>
  <si>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</si>
  <si>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</si>
  <si>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</si>
  <si>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</si>
  <si>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</si>
  <si>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</si>
  <si>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</si>
  <si>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</si>
  <si>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</si>
  <si>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</si>
  <si>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</si>
  <si>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</si>
  <si>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</si>
  <si>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</si>
  <si>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</si>
  <si>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</si>
  <si>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</si>
  <si>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</si>
  <si>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</si>
  <si>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</si>
  <si>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</si>
  <si>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</si>
  <si>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</si>
  <si>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</si>
  <si>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</si>
  <si>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</si>
  <si>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</si>
  <si>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</si>
  <si>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</si>
  <si>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</si>
  <si>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</si>
  <si>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</si>
  <si>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</si>
  <si>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</si>
  <si>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</si>
  <si>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</si>
  <si>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</si>
  <si>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</si>
  <si>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</si>
  <si>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</si>
  <si>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</si>
  <si>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</si>
  <si>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</si>
  <si>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</si>
  <si>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</si>
  <si>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</si>
  <si>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</si>
  <si>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</si>
  <si>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</si>
  <si>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</si>
  <si>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</si>
  <si>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</si>
  <si>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</si>
  <si>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</si>
  <si>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</si>
  <si>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</si>
  <si>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</si>
  <si>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</si>
  <si>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</si>
  <si>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</si>
  <si>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</si>
  <si>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</si>
  <si>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</si>
  <si>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</si>
  <si>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</si>
  <si>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</si>
  <si>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</si>
  <si>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</si>
  <si>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</si>
  <si>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</si>
  <si>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</si>
  <si>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</si>
  <si>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</si>
  <si>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</si>
  <si>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</si>
  <si>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</si>
  <si>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</si>
  <si>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</si>
  <si>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</si>
  <si>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</si>
  <si>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</si>
  <si>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</si>
  <si>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</si>
  <si>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</si>
  <si>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</si>
  <si>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</si>
  <si>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</si>
  <si>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</si>
  <si>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</si>
  <si>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</si>
  <si>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</si>
  <si>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</si>
  <si>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</si>
  <si>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</si>
  <si>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</si>
  <si>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</si>
  <si>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</si>
  <si>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</si>
  <si>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</si>
  <si>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</si>
  <si>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</si>
  <si>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</si>
  <si>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</si>
  <si>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</si>
  <si>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</si>
  <si>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</si>
  <si>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</si>
  <si>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</si>
  <si>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</si>
  <si>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</si>
  <si>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</si>
  <si>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</si>
  <si>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</si>
  <si>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</si>
  <si>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</si>
  <si>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</si>
  <si>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</si>
  <si>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</si>
  <si>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</si>
  <si>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</si>
  <si>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</si>
  <si>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</si>
  <si>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</si>
  <si>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</si>
  <si>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</si>
  <si>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</si>
  <si>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</si>
  <si>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</si>
  <si>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</si>
  <si>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</si>
  <si>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</si>
  <si>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</si>
  <si>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</si>
  <si>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</si>
  <si>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</si>
  <si>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</si>
  <si>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</si>
  <si>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</si>
  <si>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</si>
  <si>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</si>
  <si>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</si>
  <si>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</si>
  <si>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</si>
  <si>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</si>
  <si>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</si>
  <si>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</si>
  <si>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</si>
  <si>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</si>
  <si>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</si>
  <si>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</si>
  <si>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</si>
  <si>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</si>
  <si>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</si>
  <si>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</si>
  <si>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</si>
  <si>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</si>
  <si>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</si>
  <si>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</si>
  <si>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</si>
  <si>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</si>
  <si>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</si>
  <si>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</si>
  <si>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</si>
  <si>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</si>
  <si>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</si>
  <si>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</si>
  <si>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</si>
  <si>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</si>
  <si>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</si>
  <si>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</si>
  <si>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</si>
  <si>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</si>
  <si>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</si>
  <si>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</si>
  <si>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</si>
  <si>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</si>
  <si>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</si>
  <si>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</si>
  <si>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</si>
  <si>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</si>
  <si>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</si>
  <si>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</si>
  <si>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</si>
  <si>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</si>
  <si>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</si>
  <si>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</si>
  <si>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</si>
  <si>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</si>
  <si>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</si>
  <si>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</si>
  <si>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</si>
  <si>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</si>
  <si>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</si>
  <si>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</si>
  <si>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</si>
  <si>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</si>
  <si>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</si>
  <si>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</si>
  <si>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</si>
  <si>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</si>
  <si>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</si>
  <si>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</si>
  <si>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</si>
  <si>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</si>
  <si>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</si>
  <si>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</si>
  <si>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</si>
  <si>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</si>
  <si>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</si>
  <si>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</si>
  <si>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</si>
  <si>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</si>
  <si>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</si>
  <si>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</si>
  <si>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</si>
  <si>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</si>
  <si>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</si>
  <si>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</si>
  <si>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</si>
  <si>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</si>
  <si>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</si>
  <si>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</si>
  <si>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</si>
  <si>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</si>
  <si>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</si>
  <si>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</si>
  <si>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</si>
  <si>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</si>
  <si>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</si>
  <si>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</si>
  <si>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</si>
  <si>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</si>
  <si>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</si>
  <si>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</si>
  <si>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</si>
  <si>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</si>
  <si>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</si>
  <si>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</si>
  <si>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</si>
  <si>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</si>
  <si>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</si>
  <si>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</si>
  <si>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</si>
  <si>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</si>
  <si>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</si>
  <si>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</si>
  <si>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</si>
  <si>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</si>
  <si>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</si>
  <si>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</si>
  <si>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</si>
  <si>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</si>
  <si>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</si>
  <si>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</si>
  <si>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</si>
  <si>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</si>
  <si>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</si>
  <si>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</si>
  <si>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</si>
  <si>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</si>
  <si>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</si>
  <si>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</si>
  <si>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</si>
  <si>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</si>
  <si>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</si>
  <si>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</si>
  <si>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</si>
  <si>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</si>
  <si>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</si>
  <si>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</si>
  <si>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</si>
  <si>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</si>
  <si>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</si>
  <si>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</si>
  <si>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</si>
  <si>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</si>
  <si>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</si>
  <si>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</si>
  <si>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</si>
  <si>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</si>
  <si>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</si>
  <si>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</si>
  <si>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</si>
  <si>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</si>
  <si>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</si>
  <si>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</si>
  <si>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</si>
  <si>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</si>
  <si>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</si>
  <si>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</si>
  <si>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</si>
  <si>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</si>
  <si>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</si>
  <si>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</si>
  <si>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</si>
  <si>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</si>
  <si>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</si>
  <si>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</si>
  <si>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</si>
  <si>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</si>
  <si>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</si>
  <si>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</si>
  <si>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</si>
  <si>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</si>
  <si>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</si>
  <si>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</si>
  <si>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</si>
  <si>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</si>
  <si>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</si>
  <si>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</si>
  <si>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</si>
  <si>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</si>
  <si>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</si>
  <si>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</si>
  <si>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</si>
  <si>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</si>
  <si>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</si>
  <si>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</si>
  <si>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</si>
  <si>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</si>
  <si>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</si>
  <si>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</si>
  <si>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</si>
  <si>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</si>
  <si>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</si>
  <si>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</si>
  <si>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</si>
  <si>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</si>
  <si>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</si>
  <si>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</si>
  <si>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</si>
  <si>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</si>
  <si>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</si>
  <si>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</si>
  <si>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</si>
  <si>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</si>
  <si>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</si>
  <si>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</si>
  <si>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</si>
  <si>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</si>
  <si>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</si>
  <si>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</si>
  <si>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</si>
  <si>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</si>
  <si>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</si>
  <si>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</si>
  <si>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</si>
  <si>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</si>
  <si>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</si>
  <si>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</si>
  <si>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</si>
  <si>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</si>
  <si>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</si>
  <si>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</si>
  <si>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</si>
  <si>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</si>
  <si>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</si>
  <si>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</si>
  <si>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</si>
  <si>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</si>
  <si>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</si>
  <si>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</si>
  <si>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</si>
  <si>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</si>
  <si>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</si>
  <si>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</si>
  <si>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</si>
  <si>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</si>
  <si>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</si>
  <si>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</si>
  <si>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</si>
  <si>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</si>
  <si>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</si>
  <si>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</si>
  <si>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</si>
  <si>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</si>
  <si>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</si>
  <si>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</si>
  <si>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</si>
  <si>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</si>
  <si>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</si>
  <si>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</si>
  <si>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</si>
  <si>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</si>
  <si>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</si>
  <si>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</si>
  <si>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</si>
  <si>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</si>
  <si>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</si>
  <si>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</si>
  <si>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</si>
  <si>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</si>
  <si>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</si>
  <si>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</si>
  <si>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</si>
  <si>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</si>
  <si>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</si>
  <si>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</si>
  <si>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</si>
  <si>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</si>
  <si>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</si>
  <si>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</si>
  <si>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</si>
  <si>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</si>
  <si>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</si>
  <si>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</si>
  <si>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</si>
  <si>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</si>
  <si>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</si>
  <si>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</si>
  <si>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</si>
  <si>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</si>
  <si>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</si>
  <si>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</si>
  <si>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</si>
  <si>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</si>
  <si>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</si>
  <si>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</si>
  <si>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</si>
  <si>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</si>
  <si>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</si>
  <si>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</si>
  <si>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</si>
  <si>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</si>
  <si>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</si>
  <si>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</si>
  <si>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</si>
  <si>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</si>
  <si>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</si>
  <si>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</si>
  <si>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</si>
  <si>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</si>
  <si>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</si>
  <si>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</si>
  <si>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</si>
  <si>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</si>
  <si>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</si>
  <si>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</si>
  <si>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</si>
  <si>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</si>
  <si>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</si>
  <si>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</si>
  <si>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</si>
  <si>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</si>
  <si>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</si>
  <si>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</si>
  <si>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</si>
  <si>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</si>
  <si>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</si>
  <si>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</si>
  <si>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</si>
  <si>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</si>
  <si>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</si>
  <si>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</si>
  <si>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</si>
  <si>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</si>
  <si>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</si>
  <si>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</si>
  <si>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</si>
  <si>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</si>
  <si>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</si>
  <si>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</si>
  <si>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</si>
  <si>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</si>
  <si>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</si>
  <si>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</si>
  <si>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</si>
  <si>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</si>
  <si>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</si>
  <si>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</si>
  <si>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</si>
  <si>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</si>
  <si>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</si>
  <si>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</si>
  <si>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</si>
  <si>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</si>
  <si>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</si>
  <si>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</si>
  <si>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</si>
  <si>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</si>
  <si>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</si>
  <si>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</si>
  <si>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</si>
  <si>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</si>
  <si>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</si>
  <si>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</si>
  <si>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</si>
  <si>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</si>
  <si>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</si>
  <si>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</si>
  <si>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</si>
  <si>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</si>
  <si>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</si>
  <si>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</si>
  <si>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</si>
  <si>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</si>
  <si>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</si>
  <si>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</si>
  <si>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</si>
  <si>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</si>
  <si>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</si>
  <si>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</si>
  <si>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</si>
  <si>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</si>
  <si>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</si>
  <si>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</si>
  <si>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</si>
  <si>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</si>
  <si>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</si>
  <si>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</si>
  <si>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</si>
  <si>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</si>
  <si>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</si>
  <si>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</si>
  <si>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</si>
  <si>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</si>
  <si>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</si>
  <si>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</si>
  <si>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</si>
  <si>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</si>
  <si>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</si>
  <si>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</si>
  <si>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</si>
  <si>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</si>
  <si>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</si>
  <si>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</si>
  <si>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</si>
  <si>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</si>
  <si>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</si>
  <si>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</si>
  <si>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</si>
  <si>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</si>
  <si>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</si>
  <si>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</si>
  <si>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</si>
  <si>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</si>
  <si>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</si>
  <si>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</si>
  <si>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</si>
  <si>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</si>
  <si>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</si>
  <si>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</si>
  <si>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</si>
  <si>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</si>
  <si>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</si>
  <si>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</si>
  <si>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</si>
  <si>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</si>
  <si>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</si>
  <si>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</si>
  <si>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</si>
  <si>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</si>
  <si>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</si>
  <si>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</si>
  <si>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</si>
  <si>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</si>
  <si>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</si>
  <si>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</si>
  <si>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</si>
  <si>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</si>
  <si>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</si>
  <si>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</si>
  <si>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</si>
  <si>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</si>
  <si>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</si>
  <si>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</si>
  <si>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</si>
  <si>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</si>
  <si>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</si>
  <si>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</si>
  <si>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</si>
  <si>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</si>
  <si>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</si>
  <si>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</si>
  <si>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</si>
  <si>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</si>
  <si>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</si>
  <si>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</si>
  <si>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</si>
  <si>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</si>
  <si>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</si>
  <si>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</si>
  <si>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</si>
  <si>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</si>
  <si>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</si>
  <si>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</si>
  <si>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</si>
  <si>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</si>
  <si>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</si>
  <si>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</si>
  <si>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</si>
  <si>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</si>
  <si>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</si>
  <si>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</si>
  <si>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</si>
  <si>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</si>
  <si>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</si>
  <si>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</si>
  <si>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</si>
  <si>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</si>
  <si>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</si>
  <si>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</si>
  <si>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</si>
  <si>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</si>
  <si>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</si>
  <si>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</si>
  <si>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</si>
  <si>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</si>
  <si>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</si>
  <si>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</si>
  <si>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</si>
  <si>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</si>
  <si>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</si>
  <si>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</si>
  <si>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</si>
  <si>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</si>
  <si>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</si>
  <si>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</si>
  <si>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</si>
  <si>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</si>
  <si>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</si>
  <si>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</si>
  <si>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</si>
  <si>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</si>
  <si>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</si>
  <si>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</si>
  <si>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</si>
  <si>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</si>
  <si>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</si>
  <si>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</si>
  <si>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</si>
  <si>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</si>
  <si>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</si>
  <si>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</si>
  <si>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</si>
  <si>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</si>
  <si>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</si>
  <si>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</si>
  <si>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</si>
  <si>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</si>
  <si>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</si>
  <si>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</si>
  <si>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</si>
  <si>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</si>
  <si>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</si>
  <si>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</si>
  <si>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</si>
  <si>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</si>
  <si>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</si>
  <si>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</si>
  <si>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</si>
  <si>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</si>
  <si>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</si>
  <si>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</si>
  <si>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</si>
  <si>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</si>
  <si>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</si>
  <si>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</si>
  <si>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</si>
  <si>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</si>
  <si>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</si>
  <si>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</si>
  <si>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</si>
  <si>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</si>
  <si>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</si>
  <si>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</si>
  <si>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</si>
  <si>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</si>
  <si>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</si>
  <si>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</si>
  <si>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</si>
  <si>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</si>
  <si>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</si>
  <si>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</si>
  <si>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</si>
  <si>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</si>
  <si>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</si>
  <si>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</si>
  <si>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</si>
  <si>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</si>
  <si>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</si>
  <si>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</si>
  <si>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</si>
  <si>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</si>
  <si>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</si>
  <si>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</si>
  <si>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</si>
  <si>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</si>
  <si>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</si>
  <si>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</si>
  <si>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</si>
  <si>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</si>
  <si>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</si>
  <si>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</si>
  <si>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</si>
  <si>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</si>
  <si>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</si>
  <si>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</si>
  <si>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</si>
  <si>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</si>
  <si>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</si>
  <si>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</si>
  <si>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</si>
  <si>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</si>
  <si>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</si>
  <si>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</si>
  <si>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</si>
  <si>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</si>
  <si>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</si>
  <si>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</si>
  <si>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</si>
  <si>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</si>
  <si>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</si>
  <si>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</si>
  <si>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</si>
  <si>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</si>
  <si>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</si>
  <si>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</si>
  <si>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</si>
  <si>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</si>
  <si>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</si>
  <si>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</si>
  <si>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</si>
  <si>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</si>
  <si>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</si>
  <si>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</si>
  <si>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</si>
  <si>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</si>
  <si>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</si>
  <si>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</si>
  <si>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</si>
  <si>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</si>
  <si>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</si>
  <si>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</si>
  <si>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</si>
  <si>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</si>
  <si>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</si>
  <si>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</si>
  <si>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</si>
  <si>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</si>
  <si>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</si>
  <si>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</si>
  <si>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</si>
  <si>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</si>
  <si>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</si>
  <si>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</si>
  <si>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</si>
  <si>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</si>
  <si>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</si>
  <si>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</si>
  <si>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</si>
  <si>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</si>
  <si>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</si>
  <si>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</si>
  <si>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</si>
  <si>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</si>
  <si>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</si>
  <si>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</si>
  <si>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</si>
  <si>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</si>
  <si>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</si>
  <si>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</si>
  <si>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</si>
  <si>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</si>
  <si>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</si>
  <si>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</si>
  <si>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</si>
  <si>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</si>
  <si>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</si>
  <si>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</si>
  <si>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</si>
  <si>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</si>
  <si>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</si>
  <si>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</si>
  <si>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</si>
  <si>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</si>
  <si>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</si>
  <si>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</si>
  <si>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</si>
  <si>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</si>
  <si>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</si>
  <si>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</si>
  <si>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</si>
  <si>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</si>
  <si>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</si>
  <si>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</si>
  <si>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</si>
  <si>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</si>
  <si>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</si>
  <si>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</si>
  <si>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</si>
  <si>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</si>
  <si>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</si>
  <si>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</si>
  <si>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</si>
  <si>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</si>
  <si>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</si>
  <si>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</si>
  <si>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</si>
  <si>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</si>
  <si>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</si>
  <si>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</si>
  <si>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</si>
  <si>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</si>
  <si>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</si>
  <si>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</si>
  <si>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</si>
  <si>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</si>
  <si>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</si>
  <si>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</si>
  <si>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</si>
  <si>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</si>
  <si>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</si>
  <si>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</si>
  <si>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</si>
  <si>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</si>
  <si>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</si>
  <si>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</si>
  <si>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</si>
  <si>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</si>
  <si>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</si>
  <si>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</si>
  <si>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</si>
  <si>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</si>
  <si>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</si>
  <si>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</si>
  <si>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</si>
  <si>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</si>
  <si>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</si>
  <si>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</si>
  <si>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</si>
  <si>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</si>
  <si>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</si>
  <si>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</si>
  <si>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</si>
  <si>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</si>
  <si>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</si>
  <si>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</si>
  <si>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</si>
  <si>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</si>
  <si>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</si>
  <si>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</si>
  <si>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</si>
  <si>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</si>
  <si>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</si>
  <si>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</si>
  <si>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</si>
  <si>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</si>
  <si>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</si>
  <si>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</si>
  <si>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</si>
  <si>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</si>
  <si>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</si>
  <si>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</si>
  <si>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</si>
  <si>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</si>
  <si>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</si>
  <si>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</si>
  <si>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</si>
  <si>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</si>
  <si>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</si>
  <si>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</si>
  <si>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</si>
  <si>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</si>
  <si>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</si>
  <si>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</si>
  <si>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</si>
  <si>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</si>
  <si>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</si>
  <si>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</si>
  <si>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</si>
  <si>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</si>
  <si>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</si>
  <si>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</si>
  <si>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</si>
  <si>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</si>
  <si>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</si>
  <si>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</si>
  <si>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</si>
  <si>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</si>
  <si>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</si>
  <si>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</si>
  <si>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</si>
  <si>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</si>
  <si>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</si>
  <si>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</si>
  <si>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</si>
  <si>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</si>
  <si>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</si>
  <si>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</si>
  <si>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</si>
  <si>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</si>
  <si>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</si>
  <si>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</si>
  <si>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</si>
  <si>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</si>
  <si>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</si>
  <si>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</si>
  <si>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</si>
  <si>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</si>
  <si>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</si>
  <si>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</si>
  <si>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</si>
  <si>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</si>
  <si>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</si>
  <si>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</si>
  <si>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</si>
  <si>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</si>
  <si>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</si>
  <si>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</si>
  <si>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</si>
  <si>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</si>
  <si>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</si>
  <si>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</si>
  <si>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</si>
  <si>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</si>
  <si>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</si>
  <si>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</si>
  <si>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</si>
  <si>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</si>
  <si>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</si>
  <si>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</si>
  <si>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</si>
  <si>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</si>
  <si>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</si>
  <si>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</si>
  <si>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</si>
  <si>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</si>
  <si>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</si>
  <si>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</si>
  <si>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</si>
  <si>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</si>
  <si>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</si>
  <si>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</si>
  <si>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</si>
  <si>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</si>
  <si>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</si>
  <si>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</si>
  <si>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</si>
  <si>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</si>
  <si>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</si>
  <si>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</si>
  <si>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</si>
  <si>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</si>
  <si>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</si>
  <si>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</si>
  <si>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</si>
  <si>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</si>
  <si>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</si>
  <si>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</si>
  <si>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</si>
  <si>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</si>
  <si>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</si>
  <si>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</si>
  <si>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</si>
  <si>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</si>
  <si>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</si>
  <si>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</si>
  <si>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</si>
  <si>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</si>
  <si>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</si>
  <si>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</si>
  <si>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</si>
  <si>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</si>
  <si>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</si>
  <si>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</si>
  <si>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</si>
  <si>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</si>
  <si>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</si>
  <si>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</si>
  <si>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</si>
  <si>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</si>
  <si>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</si>
  <si>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</si>
  <si>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</si>
  <si>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</si>
  <si>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</si>
  <si>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</si>
  <si>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</si>
  <si>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</si>
  <si>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</si>
  <si>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</si>
  <si>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</si>
  <si>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</si>
  <si>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</si>
  <si>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</si>
  <si>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</si>
  <si>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</si>
  <si>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</si>
  <si>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</si>
  <si>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</si>
  <si>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</si>
  <si>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</si>
  <si>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</si>
  <si>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</si>
  <si>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</si>
  <si>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</si>
  <si>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</si>
  <si>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</si>
  <si>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</si>
  <si>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</si>
  <si>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</si>
  <si>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</si>
  <si>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</si>
  <si>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</si>
  <si>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</si>
  <si>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</si>
  <si>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</si>
  <si>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</si>
  <si>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</si>
  <si>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</si>
  <si>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</si>
  <si>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</si>
  <si>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</si>
  <si>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</si>
  <si>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</si>
  <si>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</si>
  <si>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</si>
  <si>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</si>
  <si>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</si>
  <si>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</si>
  <si>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</si>
  <si>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</si>
  <si>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</si>
  <si>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</si>
  <si>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</si>
  <si>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</si>
  <si>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</si>
  <si>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</si>
  <si>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</si>
  <si>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</si>
  <si>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</si>
  <si>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</si>
  <si>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</si>
  <si>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</si>
  <si>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</si>
  <si>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</si>
  <si>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</si>
  <si>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</si>
  <si>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</si>
  <si>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</si>
  <si>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</si>
  <si>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</si>
  <si>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</si>
  <si>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</si>
  <si>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</si>
  <si>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</si>
  <si>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</si>
  <si>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</si>
  <si>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</si>
  <si>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</si>
  <si>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</si>
  <si>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</si>
  <si>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</si>
  <si>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</si>
  <si>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</si>
  <si>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</si>
  <si>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</si>
  <si>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</si>
  <si>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</si>
  <si>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</si>
  <si>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</si>
  <si>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</si>
  <si>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</si>
  <si>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</si>
  <si>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</si>
  <si>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</si>
  <si>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</si>
  <si>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</si>
  <si>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</si>
  <si>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</si>
  <si>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</si>
  <si>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</si>
  <si>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</si>
  <si>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</si>
  <si>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</si>
  <si>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</si>
  <si>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</si>
  <si>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</si>
  <si>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</si>
  <si>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</si>
  <si>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</si>
  <si>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</si>
  <si>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</si>
  <si>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</si>
  <si>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</si>
  <si>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</si>
  <si>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</si>
  <si>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</si>
  <si>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</si>
  <si>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</si>
  <si>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</si>
  <si>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</si>
  <si>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</si>
  <si>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</si>
  <si>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</si>
  <si>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</si>
  <si>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</si>
  <si>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</si>
  <si>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</si>
  <si>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</si>
  <si>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</si>
  <si>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</si>
  <si>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</si>
  <si>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</si>
  <si>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</si>
  <si>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</si>
  <si>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</si>
  <si>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</si>
  <si>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</si>
  <si>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</si>
  <si>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</si>
  <si>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</si>
  <si>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</si>
  <si>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</si>
  <si>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</si>
  <si>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</si>
  <si>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</si>
  <si>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</si>
  <si>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</si>
  <si>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</si>
  <si>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</si>
  <si>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</si>
  <si>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</si>
  <si>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</si>
  <si>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</si>
  <si>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</si>
  <si>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</si>
  <si>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</si>
  <si>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</si>
  <si>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</si>
  <si>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</si>
  <si>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</si>
  <si>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</si>
  <si>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</si>
  <si>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</si>
  <si>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</si>
  <si>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</si>
  <si>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</si>
  <si>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</si>
  <si>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</si>
  <si>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</si>
  <si>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</si>
  <si>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</si>
  <si>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</si>
  <si>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</si>
  <si>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</si>
  <si>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</si>
  <si>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</si>
  <si>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</si>
  <si>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</si>
  <si>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</si>
  <si>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</si>
  <si>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</si>
  <si>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</si>
  <si>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</si>
  <si>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</si>
  <si>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</si>
  <si>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</si>
  <si>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</si>
  <si>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</si>
  <si>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</si>
  <si>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</si>
  <si>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</si>
  <si>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</si>
  <si>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</si>
  <si>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</si>
  <si>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</si>
  <si>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</si>
  <si>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</si>
  <si>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</si>
  <si>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</si>
  <si>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</si>
  <si>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</si>
  <si>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</si>
  <si>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</si>
  <si>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</si>
  <si>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</si>
  <si>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</si>
  <si>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</si>
  <si>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</si>
  <si>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</si>
  <si>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</si>
  <si>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</si>
  <si>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</si>
  <si>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</si>
  <si>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</si>
  <si>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</si>
  <si>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</si>
  <si>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</si>
  <si>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</si>
  <si>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</si>
  <si>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</si>
  <si>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</si>
  <si>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</si>
  <si>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</si>
  <si>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</si>
  <si>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</si>
  <si>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</si>
  <si>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</si>
  <si>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</si>
  <si>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</si>
  <si>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</si>
  <si>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</si>
  <si>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</si>
  <si>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</si>
  <si>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</si>
  <si>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</si>
  <si>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</si>
  <si>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</si>
  <si>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</si>
  <si>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</si>
  <si>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</si>
  <si>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</si>
  <si>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</si>
  <si>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</si>
  <si>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</si>
  <si>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</si>
  <si>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</si>
  <si>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</si>
  <si>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</si>
  <si>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</si>
  <si>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</si>
  <si>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</si>
  <si>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</si>
  <si>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</si>
  <si>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</si>
  <si>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</si>
  <si>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</si>
  <si>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</si>
  <si>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</si>
  <si>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</si>
  <si>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</si>
  <si>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</si>
  <si>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</si>
  <si>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</si>
  <si>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</si>
  <si>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</si>
  <si>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</si>
  <si>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</si>
  <si>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</si>
  <si>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</si>
  <si>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</si>
  <si>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</si>
  <si>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</si>
  <si>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</si>
  <si>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</si>
  <si>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</si>
  <si>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</si>
  <si>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</si>
  <si>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</si>
  <si>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</si>
  <si>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</si>
  <si>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</si>
  <si>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</si>
  <si>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</si>
  <si>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</si>
  <si>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</si>
  <si>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</si>
  <si>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</si>
  <si>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</si>
  <si>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</si>
  <si>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</si>
  <si>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</si>
  <si>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</si>
  <si>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</si>
  <si>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</si>
  <si>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</si>
  <si>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</si>
  <si>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</si>
  <si>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</si>
  <si>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</si>
  <si>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</si>
  <si>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</si>
  <si>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</si>
  <si>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</si>
  <si>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</si>
  <si>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</si>
  <si>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</si>
  <si>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</si>
  <si>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</si>
  <si>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</si>
  <si>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</si>
  <si>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</si>
  <si>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</si>
  <si>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</si>
  <si>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</si>
  <si>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</si>
  <si>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</si>
  <si>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</si>
  <si>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</si>
  <si>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</si>
  <si>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</si>
  <si>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</si>
  <si>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</si>
  <si>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</si>
  <si>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</si>
  <si>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</si>
  <si>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</si>
  <si>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</si>
  <si>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</si>
  <si>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</si>
  <si>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</si>
  <si>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</si>
  <si>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</si>
  <si>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</si>
  <si>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</si>
  <si>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</si>
  <si>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</si>
  <si>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</si>
  <si>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</si>
  <si>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</si>
  <si>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</si>
  <si>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</si>
  <si>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</si>
  <si>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</si>
  <si>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</si>
  <si>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</si>
  <si>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</si>
  <si>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</si>
  <si>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</si>
  <si>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</si>
  <si>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</si>
  <si>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</si>
  <si>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</si>
  <si>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</si>
  <si>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</si>
  <si>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</si>
  <si>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</si>
  <si>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</si>
  <si>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</si>
  <si>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</si>
  <si>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</si>
  <si>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</si>
  <si>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</si>
  <si>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</si>
  <si>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</si>
  <si>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</si>
  <si>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</si>
  <si>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</si>
  <si>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</si>
  <si>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</si>
  <si>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</si>
  <si>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</si>
  <si>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</si>
  <si>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</si>
  <si>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</si>
  <si>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</si>
  <si>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</si>
  <si>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</si>
  <si>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</si>
  <si>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</si>
  <si>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</si>
  <si>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</si>
  <si>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</si>
  <si>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</si>
  <si>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</si>
  <si>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</si>
  <si>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</si>
  <si>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</si>
  <si>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</si>
  <si>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</si>
  <si>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</si>
  <si>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</si>
  <si>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</si>
  <si>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</si>
  <si>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</si>
  <si>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</si>
  <si>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</si>
  <si>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</si>
  <si>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</si>
  <si>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</si>
  <si>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</si>
  <si>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</si>
  <si>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</si>
  <si>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</si>
  <si>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</si>
  <si>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</si>
  <si>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</si>
  <si>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</si>
  <si>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</si>
  <si>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</si>
  <si>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</si>
  <si>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</si>
  <si>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</si>
  <si>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</si>
  <si>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</si>
  <si>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</si>
  <si>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</si>
  <si>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</si>
  <si>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</si>
  <si>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</si>
  <si>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</si>
  <si>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</si>
  <si>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</si>
  <si>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</si>
  <si>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</si>
  <si>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</si>
  <si>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</si>
  <si>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</si>
  <si>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</si>
  <si>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</si>
  <si>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</si>
  <si>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</si>
  <si>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</si>
  <si>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</si>
  <si>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</si>
  <si>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</si>
  <si>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</si>
  <si>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</si>
  <si>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</si>
  <si>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</si>
  <si>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</si>
  <si>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</si>
  <si>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</si>
  <si>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</si>
  <si>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</si>
  <si>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</si>
  <si>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</si>
  <si>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</si>
  <si>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</si>
  <si>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</si>
  <si>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</si>
  <si>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</si>
  <si>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</si>
  <si>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</si>
  <si>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</si>
  <si>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</si>
  <si>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</si>
  <si>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</si>
  <si>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</si>
  <si>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</si>
  <si>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</si>
  <si>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</si>
  <si>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</si>
  <si>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</si>
  <si>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</si>
  <si>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</si>
  <si>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</si>
  <si>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</si>
  <si>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</si>
  <si>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</si>
  <si>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</si>
  <si>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</si>
  <si>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</si>
  <si>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</si>
  <si>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</si>
  <si>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</si>
  <si>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</si>
  <si>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</si>
  <si>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</si>
  <si>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</si>
  <si>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</si>
  <si>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</si>
  <si>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</si>
  <si>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</si>
  <si>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</si>
  <si>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</si>
  <si>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</si>
  <si>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</si>
  <si>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</si>
  <si>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</si>
  <si>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</si>
  <si>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</si>
  <si>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</si>
  <si>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</si>
  <si>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</si>
  <si>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</si>
  <si>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</si>
  <si>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</si>
  <si>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</si>
  <si>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</si>
  <si>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</si>
  <si>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</si>
  <si>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</si>
  <si>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</si>
  <si>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</si>
  <si>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</si>
  <si>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</si>
  <si>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</si>
  <si>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</si>
  <si>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</si>
  <si>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</si>
  <si>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</si>
  <si>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</si>
  <si>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</si>
  <si>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</si>
  <si>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</si>
  <si>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</si>
  <si>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</si>
  <si>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</si>
  <si>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</si>
  <si>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</si>
  <si>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</si>
  <si>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</si>
  <si>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</si>
  <si>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</si>
  <si>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</si>
  <si>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</si>
  <si>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</si>
  <si>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</si>
  <si>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</si>
  <si>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</si>
  <si>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</si>
  <si>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</si>
  <si>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</si>
  <si>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</si>
  <si>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</si>
  <si>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</si>
  <si>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</si>
  <si>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</si>
  <si>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</si>
  <si>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</si>
  <si>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</si>
  <si>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</si>
  <si>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</si>
  <si>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</si>
  <si>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</si>
  <si>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</si>
  <si>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</si>
  <si>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</si>
  <si>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</si>
  <si>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</si>
  <si>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</si>
  <si>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</si>
  <si>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</si>
  <si>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</si>
  <si>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</si>
  <si>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</si>
  <si>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</si>
  <si>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</si>
  <si>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</si>
  <si>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</si>
  <si>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</si>
  <si>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</si>
  <si>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</si>
  <si>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</si>
  <si>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</si>
  <si>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</si>
  <si>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</si>
  <si>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</si>
  <si>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</si>
  <si>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</si>
  <si>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</si>
  <si>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</si>
  <si>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</si>
  <si>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</si>
  <si>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</si>
  <si>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</si>
  <si>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</si>
  <si>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</si>
  <si>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</si>
  <si>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</si>
  <si>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</si>
  <si>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</si>
  <si>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</si>
  <si>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</si>
  <si>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</si>
  <si>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</si>
  <si>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</si>
  <si>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</si>
  <si>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</si>
  <si>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</si>
  <si>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</si>
  <si>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</si>
  <si>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</si>
  <si>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</si>
  <si>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</si>
  <si>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</si>
  <si>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</si>
  <si>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</si>
  <si>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</si>
  <si>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</si>
  <si>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</si>
  <si>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</si>
  <si>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</si>
  <si>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</si>
  <si>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</si>
  <si>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</si>
  <si>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</si>
  <si>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</si>
  <si>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</si>
  <si>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</si>
  <si>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</si>
  <si>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</si>
  <si>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</si>
  <si>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</si>
  <si>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</si>
  <si>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</si>
  <si>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</si>
  <si>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</si>
  <si>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</si>
  <si>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</si>
  <si>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</si>
  <si>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</si>
  <si>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</si>
  <si>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</si>
  <si>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</si>
  <si>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</si>
  <si>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</si>
  <si>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</si>
  <si>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</si>
  <si>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</si>
  <si>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</si>
  <si>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</si>
  <si>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</si>
  <si>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</si>
  <si>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</si>
  <si>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</si>
  <si>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</si>
  <si>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</si>
  <si>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</si>
  <si>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</si>
  <si>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</si>
  <si>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</si>
  <si>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</si>
  <si>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</si>
  <si>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</si>
  <si>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</si>
  <si>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</si>
  <si>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</si>
  <si>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</si>
  <si>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</si>
  <si>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</si>
  <si>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</si>
  <si>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</si>
  <si>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</si>
  <si>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</si>
  <si>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</si>
  <si>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</si>
  <si>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</si>
  <si>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</si>
  <si>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</si>
  <si>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</si>
  <si>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</si>
  <si>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</si>
  <si>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</si>
  <si>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</si>
  <si>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</si>
  <si>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</si>
  <si>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</si>
  <si>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</si>
  <si>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</si>
  <si>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</si>
  <si>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</si>
  <si>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</si>
  <si>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</si>
  <si>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</si>
  <si>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</si>
  <si>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</si>
  <si>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</si>
  <si>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</si>
  <si>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</si>
  <si>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</si>
  <si>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</si>
  <si>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</si>
  <si>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</si>
  <si>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</si>
  <si>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</si>
  <si>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</si>
  <si>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</si>
  <si>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</si>
  <si>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</si>
  <si>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</si>
  <si>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</si>
  <si>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</si>
  <si>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</si>
  <si>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</si>
  <si>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</si>
  <si>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</si>
  <si>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</si>
  <si>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</si>
  <si>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</si>
  <si>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</si>
  <si>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</si>
  <si>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</si>
  <si>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</si>
  <si>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</si>
  <si>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</si>
  <si>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</si>
  <si>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</si>
  <si>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</si>
  <si>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</si>
  <si>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</si>
  <si>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</si>
  <si>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</si>
  <si>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</si>
  <si>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</si>
  <si>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</si>
  <si>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</si>
  <si>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</si>
  <si>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</si>
  <si>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</si>
  <si>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</si>
  <si>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</si>
  <si>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</si>
  <si>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</si>
  <si>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</si>
  <si>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</si>
  <si>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</si>
  <si>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</si>
  <si>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</si>
  <si>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</si>
  <si>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</si>
  <si>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</si>
  <si>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</si>
  <si>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</si>
  <si>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</si>
  <si>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</si>
  <si>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</si>
  <si>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</si>
  <si>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</si>
  <si>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</si>
  <si>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</si>
  <si>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</si>
  <si>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</si>
  <si>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</si>
  <si>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</si>
  <si>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</si>
  <si>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</si>
  <si>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</si>
  <si>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</si>
  <si>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</si>
  <si>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</si>
  <si>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</si>
  <si>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</si>
  <si>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</si>
  <si>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</si>
  <si>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</si>
  <si>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</si>
  <si>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</si>
  <si>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</si>
  <si>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</si>
  <si>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</si>
  <si>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</si>
  <si>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</si>
  <si>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</si>
  <si>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</si>
  <si>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</si>
  <si>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</si>
  <si>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</si>
  <si>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</si>
  <si>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</si>
  <si>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</si>
  <si>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</si>
  <si>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</si>
  <si>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</si>
  <si>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</si>
  <si>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</si>
  <si>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</si>
  <si>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</si>
  <si>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</si>
  <si>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</si>
  <si>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</si>
  <si>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</si>
  <si>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</si>
  <si>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</si>
  <si>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</si>
  <si>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</si>
  <si>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</si>
  <si>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</si>
  <si>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</si>
  <si>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</si>
  <si>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</si>
  <si>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</si>
  <si>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</si>
  <si>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</si>
  <si>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</si>
  <si>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</si>
  <si>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</si>
  <si>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</si>
  <si>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</si>
  <si>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</si>
  <si>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</si>
  <si>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</si>
  <si>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</si>
  <si>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</si>
  <si>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</si>
  <si>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</si>
  <si>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</si>
  <si>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</si>
  <si>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</si>
  <si>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</si>
  <si>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</si>
  <si>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</si>
  <si>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</si>
  <si>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</si>
  <si>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</si>
  <si>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</si>
  <si>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</si>
  <si>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</si>
  <si>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</si>
  <si>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</si>
  <si>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</si>
  <si>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</si>
  <si>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</si>
  <si>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</si>
  <si>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</si>
  <si>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</si>
  <si>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</si>
  <si>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</si>
  <si>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</si>
  <si>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</si>
  <si>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</si>
  <si>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</si>
  <si>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</si>
  <si>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</si>
  <si>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</si>
  <si>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</si>
  <si>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</si>
  <si>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</si>
  <si>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</si>
  <si>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</si>
  <si>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</si>
  <si>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</si>
  <si>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</si>
  <si>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</si>
  <si>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</si>
  <si>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</si>
  <si>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</si>
  <si>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</si>
  <si>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</si>
  <si>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</si>
  <si>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</si>
  <si>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</si>
  <si>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</si>
  <si>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</si>
  <si>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</si>
  <si>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</si>
  <si>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</si>
  <si>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</si>
  <si>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</si>
  <si>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</si>
  <si>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</si>
  <si>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</si>
  <si>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</si>
  <si>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</si>
  <si>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</si>
  <si>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</si>
  <si>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</si>
  <si>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</si>
  <si>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</si>
  <si>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</si>
  <si>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</si>
  <si>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</si>
  <si>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</si>
  <si>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</si>
  <si>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</si>
  <si>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</si>
  <si>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</si>
  <si>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</si>
  <si>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</si>
  <si>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</si>
  <si>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</si>
  <si>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</si>
  <si>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</si>
  <si>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</si>
  <si>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</si>
  <si>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</si>
  <si>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</si>
  <si>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</si>
  <si>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</si>
  <si>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</si>
  <si>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</si>
  <si>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</si>
  <si>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</si>
  <si>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</si>
  <si>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</si>
  <si>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</si>
  <si>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</si>
  <si>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</si>
  <si>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</si>
  <si>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</si>
  <si>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</si>
  <si>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</si>
  <si>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</si>
  <si>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</si>
  <si>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</si>
  <si>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</si>
  <si>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</si>
  <si>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</si>
  <si>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</si>
  <si>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</si>
  <si>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</si>
  <si>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</si>
  <si>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</si>
  <si>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</si>
  <si>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</si>
  <si>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</si>
  <si>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</si>
  <si>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</si>
  <si>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</si>
  <si>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</si>
  <si>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</si>
  <si>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</si>
  <si>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</si>
  <si>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</si>
  <si>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</si>
  <si>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</si>
  <si>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</si>
  <si>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</si>
  <si>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</si>
  <si>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</si>
  <si>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</si>
  <si>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</si>
  <si>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</si>
  <si>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</si>
  <si>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</si>
  <si>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</si>
  <si>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</si>
  <si>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</si>
  <si>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</si>
  <si>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</si>
  <si>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</si>
  <si>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</si>
  <si>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</si>
  <si>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</si>
  <si>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</si>
  <si>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</si>
  <si>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</si>
  <si>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</si>
  <si>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</si>
  <si>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</si>
  <si>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</si>
  <si>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</si>
  <si>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</si>
  <si>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</si>
  <si>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</si>
  <si>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</si>
  <si>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</si>
  <si>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</si>
  <si>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</si>
  <si>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</si>
  <si>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</si>
  <si>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</si>
  <si>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</si>
  <si>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</si>
  <si>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</si>
  <si>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</si>
  <si>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</si>
  <si>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</si>
  <si>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</si>
  <si>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</si>
  <si>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</si>
  <si>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</si>
  <si>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</si>
  <si>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</si>
  <si>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</si>
  <si>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</si>
  <si>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</si>
  <si>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</si>
  <si>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</si>
  <si>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</si>
  <si>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</si>
  <si>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</si>
  <si>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</si>
  <si>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</si>
  <si>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</si>
  <si>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</si>
  <si>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</si>
  <si>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</si>
  <si>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</si>
  <si>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</si>
  <si>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</si>
  <si>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</si>
  <si>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</si>
  <si>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</si>
  <si>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</si>
  <si>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</si>
  <si>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</si>
  <si>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</si>
  <si>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</si>
  <si>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</si>
  <si>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</si>
  <si>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</si>
  <si>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</si>
  <si>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</si>
  <si>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</si>
  <si>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</si>
  <si>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</si>
  <si>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</si>
  <si>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</si>
  <si>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</si>
  <si>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</si>
  <si>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</si>
  <si>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</si>
  <si>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</si>
  <si>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</si>
  <si>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</si>
  <si>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</si>
  <si>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</si>
  <si>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</si>
  <si>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</si>
  <si>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</si>
  <si>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</si>
  <si>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</si>
  <si>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</si>
  <si>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</si>
  <si>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</si>
  <si>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</si>
  <si>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</si>
  <si>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</si>
  <si>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</si>
  <si>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</si>
  <si>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</si>
  <si>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</si>
  <si>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</si>
  <si>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</si>
  <si>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</si>
  <si>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</si>
  <si>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</si>
  <si>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</si>
  <si>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</si>
  <si>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</si>
  <si>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</si>
  <si>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</si>
  <si>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</si>
  <si>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</si>
  <si>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</si>
  <si>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</si>
  <si>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</si>
  <si>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</si>
  <si>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</si>
  <si>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</si>
  <si>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</si>
  <si>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</si>
  <si>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</si>
  <si>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</si>
  <si>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</si>
  <si>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</si>
  <si>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</si>
  <si>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</si>
  <si>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</si>
  <si>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</si>
  <si>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</si>
  <si>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</si>
  <si>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</si>
  <si>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</si>
  <si>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</si>
  <si>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</si>
  <si>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</si>
  <si>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</si>
  <si>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</si>
  <si>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</si>
  <si>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</si>
  <si>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</si>
  <si>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</si>
  <si>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</si>
  <si>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</si>
  <si>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</si>
  <si>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</si>
  <si>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</si>
  <si>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</si>
  <si>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</si>
  <si>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</si>
  <si>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</si>
  <si>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</si>
  <si>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</si>
  <si>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</si>
  <si>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</si>
  <si>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</si>
  <si>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</si>
  <si>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</si>
  <si>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</si>
  <si>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</si>
  <si>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</si>
  <si>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</si>
  <si>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</si>
  <si>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</si>
  <si>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</si>
  <si>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</si>
  <si>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</si>
  <si>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</si>
  <si>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</si>
  <si>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</si>
  <si>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</si>
  <si>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</si>
  <si>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</si>
  <si>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</si>
  <si>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</si>
  <si>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</si>
  <si>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</si>
  <si>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</si>
  <si>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</si>
  <si>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</si>
  <si>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</si>
  <si>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</si>
  <si>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</si>
  <si>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</si>
  <si>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</si>
  <si>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</si>
  <si>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</si>
  <si>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</si>
  <si>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</si>
  <si>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</si>
  <si>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</si>
  <si>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</si>
  <si>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</si>
  <si>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</si>
  <si>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</si>
  <si>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</si>
  <si>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</si>
  <si>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</si>
  <si>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</si>
  <si>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</si>
  <si>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</si>
  <si>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</si>
  <si>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</si>
  <si>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</si>
  <si>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</si>
  <si>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</si>
  <si>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</si>
  <si>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</si>
  <si>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</si>
  <si>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</si>
  <si>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</si>
  <si>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</si>
  <si>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</si>
  <si>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</si>
  <si>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</si>
  <si>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</si>
  <si>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</si>
  <si>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</si>
  <si>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</si>
  <si>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</si>
  <si>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</si>
  <si>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</si>
  <si>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</si>
  <si>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</si>
  <si>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</si>
  <si>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</si>
  <si>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</si>
  <si>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</si>
  <si>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</si>
  <si>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</si>
  <si>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</si>
  <si>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</si>
  <si>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</si>
  <si>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</si>
  <si>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</si>
  <si>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</si>
  <si>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</si>
  <si>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</si>
  <si>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</si>
  <si>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</si>
  <si>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</si>
  <si>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</si>
  <si>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</si>
  <si>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</si>
  <si>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</si>
  <si>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</si>
  <si>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</si>
  <si>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</si>
  <si>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</si>
  <si>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</si>
  <si>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</si>
  <si>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</si>
  <si>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</si>
  <si>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</si>
  <si>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</si>
  <si>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</si>
  <si>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</si>
  <si>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</si>
  <si>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</si>
  <si>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</si>
  <si>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</si>
  <si>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</si>
  <si>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</si>
  <si>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</si>
  <si>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</si>
  <si>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</si>
  <si>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</si>
  <si>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</si>
  <si>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</si>
  <si>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</si>
  <si>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</si>
  <si>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</si>
  <si>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</si>
  <si>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</si>
  <si>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</si>
  <si>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</si>
  <si>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</si>
  <si>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</si>
  <si>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</si>
  <si>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</si>
  <si>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</si>
  <si>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</si>
  <si>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</si>
  <si>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</si>
  <si>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</si>
  <si>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</si>
  <si>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</si>
  <si>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</si>
  <si>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</si>
  <si>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</si>
  <si>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</si>
  <si>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</si>
  <si>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</si>
  <si>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</si>
  <si>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</si>
  <si>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</si>
  <si>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</si>
  <si>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</si>
  <si>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</si>
  <si>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</si>
  <si>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</si>
  <si>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</si>
  <si>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</si>
  <si>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</si>
  <si>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</si>
  <si>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</si>
  <si>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</si>
  <si>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</si>
  <si>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</si>
  <si>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</si>
  <si>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</si>
  <si>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</si>
  <si>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</si>
  <si>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</si>
  <si>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</si>
  <si>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</si>
  <si>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</si>
  <si>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</si>
  <si>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</si>
  <si>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</si>
  <si>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</si>
  <si>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</si>
  <si>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</si>
  <si>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</si>
  <si>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</si>
  <si>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</si>
  <si>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</si>
  <si>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</si>
  <si>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</si>
  <si>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</si>
  <si>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</si>
  <si>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</si>
  <si>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</si>
  <si>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</si>
  <si>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</si>
  <si>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</si>
  <si>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</si>
  <si>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</si>
  <si>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</si>
  <si>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</si>
  <si>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</si>
  <si>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</si>
  <si>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</si>
  <si>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</si>
  <si>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</si>
  <si>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</si>
  <si>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</si>
  <si>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</si>
  <si>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</si>
  <si>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</si>
  <si>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</si>
  <si>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</si>
  <si>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</si>
  <si>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</si>
  <si>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</si>
  <si>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</si>
  <si>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</si>
  <si>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</si>
  <si>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</si>
  <si>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</si>
  <si>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</si>
  <si>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</si>
  <si>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</si>
  <si>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</si>
  <si>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</si>
  <si>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</si>
  <si>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</si>
  <si>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</si>
  <si>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</si>
  <si>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</si>
  <si>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</si>
  <si>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</si>
  <si>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</si>
  <si>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</si>
  <si>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</si>
  <si>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</si>
  <si>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</si>
  <si>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</si>
  <si>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</si>
  <si>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</si>
  <si>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</si>
  <si>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</si>
  <si>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</si>
  <si>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</si>
  <si>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</si>
  <si>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</si>
  <si>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</si>
  <si>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</si>
  <si>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</si>
  <si>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</si>
  <si>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</si>
  <si>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</si>
  <si>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</si>
  <si>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</si>
  <si>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</si>
  <si>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</si>
  <si>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</si>
  <si>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</si>
  <si>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</si>
  <si>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</si>
  <si>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</si>
  <si>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</si>
  <si>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</si>
  <si>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</si>
  <si>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</si>
  <si>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</si>
  <si>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</si>
  <si>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</si>
  <si>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</si>
  <si>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</si>
  <si>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</si>
  <si>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</si>
  <si>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</si>
  <si>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</si>
  <si>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</si>
  <si>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</si>
  <si>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</si>
  <si>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</si>
  <si>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</si>
  <si>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</si>
  <si>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</si>
  <si>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</si>
  <si>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</si>
  <si>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</si>
  <si>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</si>
  <si>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</si>
  <si>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</si>
  <si>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</si>
  <si>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</si>
  <si>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</si>
  <si>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</si>
  <si>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</si>
  <si>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</si>
  <si>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</si>
  <si>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</si>
  <si>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</si>
  <si>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</si>
  <si>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</si>
  <si>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</si>
  <si>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</si>
  <si>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</si>
  <si>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</si>
  <si>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</si>
  <si>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</si>
  <si>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</si>
  <si>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</si>
  <si>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</si>
  <si>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</si>
  <si>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</si>
  <si>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</si>
  <si>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</si>
  <si>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</si>
  <si>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</si>
  <si>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</si>
  <si>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</si>
  <si>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</si>
  <si>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</si>
  <si>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</si>
  <si>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</si>
  <si>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</si>
  <si>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</si>
  <si>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</si>
  <si>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</si>
  <si>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</si>
  <si>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</si>
  <si>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</si>
  <si>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</si>
  <si>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</si>
  <si>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</si>
  <si>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</si>
  <si>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</si>
  <si>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</si>
  <si>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</si>
  <si>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</si>
  <si>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</si>
  <si>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</si>
  <si>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</si>
  <si>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</si>
  <si>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</si>
  <si>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</si>
  <si>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</si>
  <si>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</si>
  <si>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</si>
  <si>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</si>
  <si>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</si>
  <si>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</si>
  <si>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</si>
  <si>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</si>
  <si>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</si>
  <si>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</si>
  <si>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</si>
  <si>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</si>
  <si>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</si>
  <si>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</si>
  <si>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</si>
  <si>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</si>
  <si>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</si>
  <si>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</si>
  <si>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</si>
  <si>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</si>
  <si>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</si>
  <si>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</si>
  <si>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</si>
  <si>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</si>
  <si>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</si>
  <si>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</si>
  <si>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</si>
  <si>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</si>
  <si>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</si>
  <si>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</si>
  <si>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</si>
  <si>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</si>
  <si>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</si>
  <si>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</si>
  <si>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</si>
  <si>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</si>
  <si>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</si>
  <si>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</si>
  <si>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</si>
  <si>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</si>
  <si>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</si>
  <si>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</si>
  <si>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</si>
  <si>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</si>
  <si>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</si>
  <si>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</si>
  <si>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</si>
  <si>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</si>
  <si>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</si>
  <si>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</si>
  <si>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</si>
  <si>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</si>
  <si>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</si>
  <si>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</si>
  <si>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</si>
  <si>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</si>
  <si>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</si>
  <si>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</si>
  <si>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</si>
  <si>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</si>
  <si>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</si>
  <si>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</si>
  <si>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</si>
  <si>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</si>
  <si>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</si>
  <si>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</si>
  <si>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</si>
  <si>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</si>
  <si>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</si>
  <si>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</si>
  <si>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</si>
  <si>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</si>
  <si>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</si>
  <si>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</si>
  <si>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</si>
  <si>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</si>
  <si>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</si>
  <si>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</si>
  <si>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</si>
  <si>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</si>
  <si>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</si>
  <si>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</si>
  <si>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</si>
  <si>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</si>
  <si>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</si>
  <si>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</si>
  <si>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</si>
  <si>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</si>
  <si>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</si>
  <si>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</si>
  <si>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</si>
  <si>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</si>
  <si>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</si>
  <si>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</si>
  <si>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</si>
  <si>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</si>
  <si>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</si>
  <si>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</si>
  <si>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</si>
  <si>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</si>
  <si>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</si>
  <si>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</si>
  <si>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</si>
  <si>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</si>
  <si>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</si>
  <si>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</si>
  <si>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</si>
  <si>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</si>
  <si>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</si>
  <si>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</si>
  <si>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</si>
  <si>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</si>
  <si>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</si>
  <si>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</si>
  <si>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</si>
  <si>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</si>
  <si>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</si>
  <si>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</si>
  <si>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</si>
  <si>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</si>
  <si>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</si>
  <si>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</si>
  <si>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</si>
  <si>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</si>
  <si>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</si>
  <si>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</si>
  <si>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</si>
  <si>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</si>
  <si>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</si>
  <si>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</si>
  <si>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</si>
  <si>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</si>
  <si>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</si>
  <si>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</si>
  <si>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</si>
  <si>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</si>
  <si>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</si>
  <si>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</si>
  <si>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</si>
  <si>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</si>
  <si>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</si>
  <si>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</si>
  <si>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</si>
  <si>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</si>
  <si>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</si>
  <si>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</si>
  <si>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</si>
  <si>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</si>
  <si>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</si>
  <si>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</si>
  <si>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</si>
  <si>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</si>
  <si>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</si>
  <si>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</si>
  <si>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</si>
  <si>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</si>
  <si>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</si>
  <si>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</si>
  <si>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</si>
  <si>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</si>
  <si>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</si>
  <si>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</si>
  <si>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</si>
  <si>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</si>
  <si>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</si>
  <si>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</si>
  <si>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</si>
  <si>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</si>
  <si>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</si>
  <si>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</si>
  <si>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</si>
  <si>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</si>
  <si>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</si>
  <si>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</si>
  <si>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</si>
  <si>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</si>
  <si>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</si>
  <si>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</si>
  <si>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</si>
  <si>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</si>
  <si>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</si>
  <si>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</si>
  <si>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</si>
  <si>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</si>
  <si>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</si>
  <si>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</si>
  <si>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</si>
  <si>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</si>
  <si>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</si>
  <si>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</si>
  <si>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</si>
  <si>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</si>
  <si>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</si>
  <si>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</si>
  <si>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</si>
  <si>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</si>
  <si>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</si>
  <si>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</si>
  <si>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</si>
  <si>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</si>
  <si>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</si>
  <si>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</si>
  <si>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</si>
  <si>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</si>
  <si>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</si>
  <si>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</si>
  <si>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</si>
  <si>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</si>
  <si>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</si>
  <si>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</si>
  <si>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</si>
  <si>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</si>
  <si>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</si>
  <si>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</si>
  <si>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</si>
  <si>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</si>
  <si>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</si>
  <si>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</si>
  <si>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</si>
  <si>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</si>
  <si>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</si>
  <si>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</si>
  <si>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</si>
  <si>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</si>
  <si>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</si>
  <si>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</si>
  <si>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</si>
  <si>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</si>
  <si>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</si>
  <si>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</si>
  <si>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</si>
  <si>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</si>
  <si>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</si>
  <si>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</si>
  <si>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</si>
  <si>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</si>
  <si>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</si>
  <si>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</si>
  <si>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</si>
  <si>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</si>
  <si>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</si>
  <si>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</si>
  <si>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</si>
  <si>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</si>
  <si>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</si>
  <si>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</si>
  <si>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</si>
  <si>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</si>
  <si>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</si>
  <si>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</si>
  <si>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</si>
  <si>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</si>
  <si>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</si>
  <si>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</si>
  <si>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</si>
  <si>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</si>
  <si>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</si>
  <si>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</si>
  <si>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</si>
  <si>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</si>
  <si>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</si>
  <si>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</si>
  <si>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</si>
  <si>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</si>
  <si>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</si>
  <si>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</si>
  <si>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</si>
  <si>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</si>
  <si>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</si>
  <si>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</si>
  <si>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</si>
  <si>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</si>
  <si>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</si>
  <si>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</si>
  <si>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</si>
  <si>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</si>
  <si>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</si>
  <si>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</si>
  <si>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</si>
  <si>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</si>
  <si>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</si>
  <si>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</si>
  <si>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</si>
  <si>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</si>
  <si>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</si>
  <si>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</si>
  <si>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</si>
  <si>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</si>
  <si>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</si>
  <si>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</si>
  <si>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</si>
  <si>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</si>
  <si>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</si>
  <si>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</si>
  <si>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</si>
  <si>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</si>
  <si>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</si>
  <si>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</si>
  <si>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</si>
  <si>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</si>
  <si>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</si>
  <si>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</si>
  <si>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</si>
  <si>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</si>
  <si>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</si>
  <si>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</si>
  <si>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</si>
  <si>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</si>
  <si>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</si>
  <si>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</si>
  <si>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</si>
  <si>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</si>
  <si>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</si>
  <si>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</si>
  <si>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</si>
  <si>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</si>
  <si>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</si>
  <si>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</si>
  <si>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</si>
  <si>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</si>
  <si>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</si>
  <si>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</si>
  <si>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</si>
  <si>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</si>
  <si>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</si>
  <si>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</si>
  <si>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</si>
  <si>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</si>
  <si>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</si>
  <si>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</si>
  <si>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</si>
  <si>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</si>
  <si>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</si>
  <si>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</si>
  <si>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</si>
  <si>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</si>
  <si>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</si>
  <si>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</si>
  <si>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</si>
  <si>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</si>
  <si>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</si>
  <si>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</si>
  <si>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</si>
  <si>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</si>
  <si>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</si>
  <si>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</si>
  <si>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</si>
  <si>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</si>
  <si>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</si>
  <si>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</si>
  <si>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</si>
  <si>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</si>
  <si>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</si>
  <si>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</si>
  <si>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</si>
  <si>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</si>
  <si>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</si>
  <si>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</si>
  <si>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</si>
  <si>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</si>
  <si>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</si>
  <si>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</si>
  <si>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</si>
  <si>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</si>
  <si>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</si>
  <si>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</si>
  <si>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</si>
  <si>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</si>
  <si>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</si>
  <si>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</si>
  <si>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</si>
  <si>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</si>
  <si>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</si>
  <si>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</si>
  <si>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</si>
  <si>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</si>
  <si>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</si>
  <si>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</si>
  <si>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</si>
  <si>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</si>
  <si>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</si>
  <si>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</si>
  <si>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</si>
  <si>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</si>
  <si>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</si>
  <si>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</si>
  <si>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</si>
  <si>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</si>
  <si>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</si>
  <si>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</si>
  <si>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</si>
  <si>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</si>
  <si>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</si>
  <si>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</si>
  <si>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</si>
  <si>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</si>
  <si>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</si>
  <si>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</si>
  <si>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</si>
  <si>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</si>
  <si>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</si>
  <si>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</si>
  <si>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</si>
  <si>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</si>
  <si>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</si>
  <si>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</si>
  <si>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</si>
  <si>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</si>
  <si>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</si>
  <si>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</si>
  <si>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</si>
  <si>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</si>
  <si>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</si>
  <si>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</si>
  <si>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</si>
  <si>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</si>
  <si>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</si>
  <si>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</si>
  <si>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</si>
  <si>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</si>
  <si>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</si>
  <si>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</si>
  <si>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</si>
  <si>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</si>
  <si>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</si>
  <si>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</si>
  <si>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</si>
  <si>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</si>
  <si>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</si>
  <si>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</si>
  <si>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</si>
  <si>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</si>
  <si>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</si>
  <si>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</si>
  <si>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</si>
  <si>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</si>
  <si>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</si>
  <si>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</si>
  <si>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</si>
  <si>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</si>
  <si>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</si>
  <si>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</si>
  <si>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</si>
  <si>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</si>
  <si>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</si>
  <si>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</si>
  <si>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</si>
  <si>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</si>
  <si>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</si>
  <si>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</si>
  <si>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</si>
  <si>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</si>
  <si>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</si>
  <si>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</si>
  <si>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</si>
  <si>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</si>
  <si>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</si>
  <si>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</si>
  <si>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</si>
  <si>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</si>
  <si>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</si>
  <si>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</si>
  <si>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</si>
  <si>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</si>
  <si>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</si>
  <si>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</si>
  <si>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</si>
  <si>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</si>
  <si>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</si>
  <si>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</si>
  <si>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</si>
  <si>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</si>
  <si>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</si>
  <si>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</si>
  <si>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</si>
  <si>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</si>
  <si>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</si>
  <si>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</si>
  <si>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</si>
  <si>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</si>
  <si>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</si>
  <si>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</si>
  <si>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</si>
  <si>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</si>
  <si>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</si>
  <si>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</si>
  <si>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</si>
  <si>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</si>
  <si>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</si>
  <si>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</si>
  <si>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</si>
  <si>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</si>
  <si>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</si>
  <si>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</si>
  <si>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</si>
  <si>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</si>
  <si>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</si>
  <si>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</si>
  <si>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</si>
  <si>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</si>
  <si>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</si>
  <si>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</si>
  <si>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</si>
  <si>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</si>
  <si>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</si>
  <si>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</si>
  <si>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</si>
  <si>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</si>
  <si>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</si>
  <si>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</si>
  <si>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</si>
  <si>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</si>
  <si>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</si>
  <si>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</si>
  <si>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</si>
  <si>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</si>
  <si>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</si>
  <si>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</si>
  <si>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</si>
  <si>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</si>
  <si>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</si>
  <si>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</si>
  <si>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</si>
  <si>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</si>
  <si>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</si>
  <si>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</si>
  <si>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</si>
  <si>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</si>
  <si>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</si>
  <si>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</si>
  <si>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</si>
  <si>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</si>
  <si>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</si>
  <si>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</si>
  <si>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</si>
  <si>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</si>
  <si>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</si>
  <si>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</si>
  <si>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</si>
  <si>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</si>
  <si>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</si>
  <si>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</si>
  <si>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</si>
  <si>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</si>
  <si>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</si>
  <si>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</si>
  <si>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</si>
  <si>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</si>
  <si>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</si>
  <si>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</si>
  <si>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</si>
  <si>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</si>
  <si>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</si>
  <si>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</si>
  <si>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</si>
  <si>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</si>
  <si>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</si>
  <si>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</si>
  <si>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</si>
  <si>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</si>
  <si>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</si>
  <si>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</si>
  <si>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</si>
  <si>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</si>
  <si>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</si>
  <si>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</si>
  <si>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</si>
  <si>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</si>
  <si>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</si>
  <si>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</si>
  <si>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</si>
  <si>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</si>
  <si>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</si>
  <si>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</si>
  <si>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</si>
  <si>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</si>
  <si>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</si>
  <si>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</si>
  <si>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</si>
  <si>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</si>
  <si>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</si>
  <si>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</si>
  <si>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</si>
  <si>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</si>
  <si>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</si>
  <si>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</si>
  <si>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</si>
  <si>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</si>
  <si>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</si>
  <si>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</si>
  <si>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</si>
  <si>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</si>
  <si>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</si>
  <si>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</si>
  <si>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</si>
  <si>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</si>
  <si>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</si>
  <si>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</si>
  <si>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</si>
  <si>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</si>
  <si>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</si>
  <si>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</si>
  <si>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</si>
  <si>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</si>
  <si>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</si>
  <si>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</si>
  <si>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</si>
  <si>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</si>
  <si>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</si>
  <si>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</si>
  <si>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</si>
  <si>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</si>
  <si>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</si>
  <si>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</si>
  <si>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</si>
  <si>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</si>
  <si>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</si>
  <si>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</si>
  <si>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</si>
  <si>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</si>
  <si>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</si>
  <si>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</si>
  <si>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</si>
  <si>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</si>
  <si>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</si>
  <si>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</si>
  <si>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</si>
  <si>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</si>
  <si>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</si>
  <si>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</si>
  <si>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</si>
  <si>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</si>
  <si>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</si>
  <si>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</si>
  <si>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</si>
  <si>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</si>
  <si>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</si>
  <si>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</si>
  <si>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</si>
  <si>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</si>
  <si>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</si>
  <si>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</si>
  <si>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</si>
  <si>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</si>
  <si>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</si>
  <si>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</si>
  <si>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</si>
  <si>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</si>
  <si>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</si>
  <si>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</si>
  <si>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</si>
  <si>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</si>
  <si>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</si>
  <si>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</si>
  <si>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</si>
  <si>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</si>
  <si>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</si>
  <si>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</si>
  <si>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</si>
  <si>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</si>
  <si>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</si>
  <si>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</si>
  <si>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</si>
  <si>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</si>
  <si>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</si>
  <si>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</si>
  <si>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</si>
  <si>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</si>
  <si>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</si>
  <si>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</si>
  <si>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</si>
  <si>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</si>
  <si>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</si>
  <si>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</si>
  <si>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</si>
  <si>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</si>
  <si>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</si>
  <si>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</si>
  <si>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</si>
  <si>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</si>
  <si>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</si>
  <si>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</si>
  <si>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</si>
  <si>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</si>
  <si>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</si>
  <si>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</si>
  <si>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</si>
  <si>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</si>
  <si>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</si>
  <si>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</si>
  <si>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</si>
  <si>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</si>
  <si>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</si>
  <si>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</si>
  <si>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</si>
  <si>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</si>
  <si>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</si>
  <si>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</si>
  <si>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</si>
  <si>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</si>
  <si>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</si>
  <si>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</si>
  <si>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</si>
  <si>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</si>
  <si>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</si>
  <si>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</si>
  <si>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</si>
  <si>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</si>
  <si>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</si>
  <si>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</si>
  <si>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</si>
  <si>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</si>
  <si>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</si>
  <si>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</si>
  <si>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</si>
  <si>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</si>
  <si>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</si>
  <si>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</si>
  <si>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</si>
  <si>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</si>
  <si>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</si>
  <si>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</si>
  <si>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</si>
  <si>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</si>
  <si>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</si>
  <si>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</si>
  <si>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</si>
  <si>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</si>
  <si>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</si>
  <si>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</si>
  <si>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</si>
  <si>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</si>
  <si>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</si>
  <si>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</si>
  <si>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</si>
  <si>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</si>
  <si>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</si>
  <si>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</si>
  <si>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</si>
  <si>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</si>
  <si>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</si>
  <si>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</si>
  <si>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</si>
  <si>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</si>
  <si>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</si>
  <si>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</si>
  <si>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</si>
  <si>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</si>
  <si>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</si>
  <si>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</si>
  <si>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</si>
  <si>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</si>
  <si>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</si>
  <si>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</si>
  <si>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</si>
  <si>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</si>
  <si>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</si>
  <si>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</si>
  <si>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</si>
  <si>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</si>
  <si>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</si>
  <si>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</si>
  <si>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</si>
  <si>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</si>
  <si>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</si>
  <si>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</si>
  <si>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</si>
  <si>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</si>
  <si>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</si>
  <si>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</si>
  <si>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</si>
  <si>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</si>
  <si>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</si>
  <si>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</si>
  <si>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</si>
  <si>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</si>
  <si>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</si>
  <si>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</si>
  <si>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</si>
  <si>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</si>
  <si>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</si>
  <si>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</si>
  <si>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</si>
  <si>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</si>
  <si>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</si>
  <si>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</si>
  <si>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</si>
  <si>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</si>
  <si>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</si>
  <si>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</si>
  <si>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</si>
  <si>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</si>
  <si>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</si>
  <si>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</si>
  <si>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</si>
  <si>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</si>
  <si>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</si>
  <si>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</si>
  <si>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</si>
  <si>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</si>
  <si>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</si>
  <si>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</si>
  <si>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</si>
  <si>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</si>
  <si>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</si>
  <si>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</si>
  <si>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</si>
  <si>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</si>
  <si>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</si>
  <si>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</si>
  <si>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</si>
  <si>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</si>
  <si>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</si>
  <si>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</si>
  <si>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</si>
  <si>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</si>
  <si>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</si>
  <si>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</si>
  <si>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</si>
  <si>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</si>
  <si>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</si>
  <si>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</si>
  <si>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</si>
  <si>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</si>
  <si>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</si>
  <si>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</si>
  <si>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</si>
  <si>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</si>
  <si>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</si>
  <si>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</si>
  <si>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</si>
  <si>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</si>
  <si>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</si>
  <si>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</si>
  <si>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</si>
  <si>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</si>
  <si>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</si>
  <si>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</si>
  <si>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</si>
  <si>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</si>
  <si>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</si>
  <si>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</si>
  <si>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</si>
  <si>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</si>
  <si>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</si>
  <si>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</si>
  <si>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</si>
  <si>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</si>
  <si>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</si>
  <si>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</si>
  <si>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</si>
  <si>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</si>
  <si>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</si>
  <si>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</si>
  <si>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</si>
  <si>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</si>
  <si>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</si>
  <si>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</si>
  <si>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</si>
  <si>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</si>
  <si>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</si>
  <si>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</si>
  <si>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</si>
  <si>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</si>
  <si>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</si>
  <si>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</si>
  <si>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</si>
  <si>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</si>
  <si>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</si>
  <si>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</si>
  <si>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</si>
  <si>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</si>
  <si>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</si>
  <si>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</si>
  <si>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</si>
  <si>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</si>
  <si>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</si>
  <si>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</si>
  <si>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</si>
  <si>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</si>
  <si>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</si>
  <si>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</si>
  <si>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</si>
  <si>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</si>
  <si>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</si>
  <si>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</si>
  <si>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</si>
  <si>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</si>
  <si>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</si>
  <si>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</si>
  <si>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</si>
  <si>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</si>
  <si>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</si>
  <si>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</si>
  <si>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</si>
  <si>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</si>
  <si>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</si>
  <si>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</si>
  <si>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</si>
  <si>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</si>
  <si>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</si>
  <si>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</si>
  <si>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</si>
  <si>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</si>
  <si>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</si>
  <si>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</si>
  <si>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</si>
  <si>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</si>
  <si>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</si>
  <si>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</si>
  <si>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</si>
  <si>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</si>
  <si>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</si>
  <si>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</si>
  <si>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</si>
  <si>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</si>
  <si>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</si>
  <si>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</si>
  <si>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</si>
  <si>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</si>
  <si>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</si>
  <si>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</si>
  <si>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</si>
  <si>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</si>
  <si>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</si>
  <si>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</si>
  <si>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</si>
  <si>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</si>
  <si>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</si>
  <si>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</si>
  <si>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</si>
  <si>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</si>
  <si>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</si>
  <si>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</si>
  <si>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</si>
  <si>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</si>
  <si>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</si>
  <si>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</si>
  <si>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</si>
  <si>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</si>
  <si>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</si>
  <si>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</si>
  <si>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</si>
  <si>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</si>
  <si>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</si>
  <si>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</si>
  <si>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</si>
  <si>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</si>
  <si>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</si>
  <si>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</si>
  <si>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</si>
  <si>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</si>
  <si>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</si>
  <si>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</si>
  <si>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</si>
  <si>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</si>
  <si>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</si>
  <si>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</si>
  <si>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</si>
  <si>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</si>
  <si>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</si>
  <si>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</si>
  <si>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</si>
  <si>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</si>
  <si>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</si>
  <si>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</si>
  <si>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</si>
  <si>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</si>
  <si>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</si>
  <si>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</si>
  <si>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</si>
  <si>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</si>
  <si>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</si>
  <si>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</si>
  <si>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</si>
  <si>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</si>
  <si>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</si>
  <si>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</si>
  <si>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</si>
  <si>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</si>
  <si>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</si>
  <si>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</si>
  <si>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</si>
  <si>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</si>
  <si>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</si>
  <si>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</si>
  <si>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</si>
  <si>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</si>
  <si>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</si>
  <si>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</si>
  <si>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</si>
  <si>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</si>
  <si>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</si>
  <si>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</si>
  <si>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</si>
  <si>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</si>
  <si>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</si>
  <si>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</si>
  <si>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</si>
  <si>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</si>
  <si>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</si>
  <si>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</si>
  <si>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</si>
  <si>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</si>
  <si>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</si>
  <si>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</si>
  <si>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</si>
  <si>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</si>
  <si>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</si>
  <si>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</si>
  <si>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</si>
  <si>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</si>
  <si>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</si>
  <si>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</si>
  <si>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</si>
  <si>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</si>
  <si>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</si>
  <si>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</si>
  <si>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</si>
  <si>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</si>
  <si>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</si>
  <si>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</si>
  <si>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</si>
  <si>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</si>
  <si>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</si>
  <si>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</si>
  <si>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</si>
  <si>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</si>
  <si>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</si>
  <si>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</si>
  <si>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</si>
  <si>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</si>
  <si>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</si>
  <si>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</si>
  <si>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</si>
  <si>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</si>
  <si>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</si>
  <si>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</si>
  <si>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</si>
  <si>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</si>
  <si>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</si>
  <si>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</si>
  <si>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</si>
  <si>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</si>
  <si>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</si>
  <si>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</si>
  <si>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</si>
  <si>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</si>
  <si>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</si>
  <si>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</si>
  <si>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</si>
  <si>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</si>
  <si>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</si>
  <si>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</si>
  <si>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</si>
  <si>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</si>
  <si>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</si>
  <si>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</si>
  <si>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</si>
  <si>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</si>
  <si>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</si>
  <si>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</si>
  <si>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</si>
  <si>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</si>
  <si>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</si>
  <si>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</si>
  <si>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</si>
  <si>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</si>
  <si>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</si>
  <si>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</si>
  <si>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</si>
  <si>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</si>
  <si>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</si>
  <si>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</si>
  <si>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</si>
  <si>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</si>
  <si>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</si>
  <si>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</si>
  <si>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</si>
  <si>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</si>
  <si>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</si>
  <si>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</si>
  <si>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</si>
  <si>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</si>
  <si>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</si>
  <si>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</si>
  <si>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</si>
  <si>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</si>
  <si>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</si>
  <si>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</si>
  <si>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</si>
  <si>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</si>
  <si>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</si>
  <si>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</si>
  <si>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</si>
  <si>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</si>
  <si>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</si>
  <si>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</si>
  <si>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</si>
  <si>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</si>
  <si>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</si>
  <si>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</si>
  <si>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</si>
  <si>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</si>
  <si>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</si>
  <si>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</si>
  <si>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</si>
  <si>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</si>
  <si>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</si>
  <si>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</si>
  <si>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</si>
  <si>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</si>
  <si>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</si>
  <si>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</si>
  <si>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</si>
  <si>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</si>
  <si>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</si>
  <si>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</si>
  <si>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</si>
  <si>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</si>
  <si>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</si>
  <si>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</si>
  <si>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</si>
  <si>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</si>
  <si>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</si>
  <si>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</si>
  <si>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</si>
  <si>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</si>
  <si>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</si>
  <si>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</si>
  <si>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</si>
  <si>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</si>
  <si>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</si>
  <si>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</si>
  <si>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</si>
  <si>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</si>
  <si>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</si>
  <si>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</si>
  <si>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</si>
  <si>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</si>
  <si>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</si>
  <si>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</si>
  <si>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</si>
  <si>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</si>
  <si>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</si>
  <si>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</si>
  <si>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</si>
  <si>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</si>
  <si>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</si>
  <si>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</si>
  <si>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</si>
  <si>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</si>
  <si>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</si>
  <si>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</si>
  <si>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</si>
  <si>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</si>
  <si>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</si>
  <si>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</si>
  <si>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</si>
  <si>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</si>
  <si>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</si>
  <si>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</si>
  <si>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</si>
  <si>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</si>
  <si>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</si>
  <si>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</si>
  <si>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</si>
  <si>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</si>
  <si>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</si>
  <si>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</si>
  <si>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</si>
  <si>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</si>
  <si>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</si>
  <si>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</si>
  <si>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</si>
  <si>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</si>
  <si>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</si>
  <si>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</si>
  <si>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</si>
  <si>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</si>
  <si>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</si>
  <si>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</si>
  <si>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</si>
  <si>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</si>
  <si>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</si>
  <si>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</si>
  <si>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</si>
  <si>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</si>
  <si>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</si>
  <si>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</si>
  <si>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</si>
  <si>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</si>
  <si>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</si>
  <si>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</si>
  <si>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</si>
  <si>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</si>
  <si>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</si>
  <si>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</si>
  <si>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</si>
  <si>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</si>
  <si>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</si>
  <si>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</si>
  <si>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</si>
  <si>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</si>
  <si>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</si>
  <si>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</si>
  <si>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</si>
  <si>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</si>
  <si>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</si>
  <si>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</si>
  <si>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</si>
  <si>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</si>
  <si>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</si>
  <si>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</si>
  <si>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</si>
  <si>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</si>
  <si>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</si>
  <si>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</si>
  <si>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</si>
  <si>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</si>
  <si>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</si>
  <si>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</si>
  <si>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</si>
  <si>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</si>
  <si>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</si>
  <si>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</si>
  <si>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</si>
  <si>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</si>
  <si>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</si>
  <si>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</si>
  <si>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</si>
  <si>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</si>
  <si>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</si>
  <si>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</si>
  <si>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</si>
  <si>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</si>
  <si>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</si>
  <si>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</si>
  <si>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</si>
  <si>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</si>
  <si>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</si>
  <si>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</si>
  <si>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</si>
  <si>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</si>
  <si>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</si>
  <si>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</si>
  <si>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</si>
  <si>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</si>
  <si>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</si>
  <si>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</si>
  <si>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</si>
  <si>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</si>
  <si>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</si>
  <si>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</si>
  <si>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</si>
  <si>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</si>
  <si>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</si>
  <si>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</si>
  <si>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</si>
  <si>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</si>
  <si>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</si>
  <si>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</si>
  <si>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</si>
  <si>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</si>
  <si>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</si>
  <si>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</si>
  <si>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</si>
  <si>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</si>
  <si>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</si>
  <si>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</si>
  <si>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</si>
  <si>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</si>
  <si>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</si>
  <si>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</si>
  <si>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</si>
  <si>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</si>
  <si>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</si>
  <si>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</si>
  <si>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</si>
  <si>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</si>
  <si>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</si>
  <si>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</si>
  <si>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</si>
  <si>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</si>
  <si>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</si>
  <si>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</si>
  <si>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</si>
  <si>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</si>
  <si>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</si>
  <si>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</si>
  <si>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</si>
  <si>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</si>
  <si>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</si>
  <si>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</si>
  <si>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</si>
  <si>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</si>
  <si>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</si>
  <si>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</si>
  <si>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</si>
  <si>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</si>
  <si>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</si>
  <si>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</si>
  <si>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</si>
  <si>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</si>
  <si>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</si>
  <si>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</si>
  <si>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</si>
  <si>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</si>
  <si>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</si>
  <si>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</si>
  <si>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</si>
  <si>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</si>
  <si>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</si>
  <si>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</si>
  <si>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</si>
  <si>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</si>
  <si>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</si>
  <si>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</si>
  <si>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</si>
  <si>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</si>
  <si>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</si>
  <si>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</si>
  <si>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</si>
  <si>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</si>
  <si>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</si>
  <si>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</si>
  <si>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</si>
  <si>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</si>
  <si>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</si>
  <si>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</si>
  <si>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</si>
  <si>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</si>
  <si>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</si>
  <si>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</si>
  <si>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</si>
  <si>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</si>
  <si>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</si>
  <si>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</si>
  <si>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</si>
  <si>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</si>
  <si>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</si>
  <si>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</si>
  <si>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</si>
  <si>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</si>
  <si>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</si>
  <si>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</si>
  <si>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</si>
  <si>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</si>
  <si>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</si>
  <si>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</si>
  <si>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</si>
  <si>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</si>
  <si>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</si>
  <si>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</si>
  <si>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</si>
  <si>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</si>
  <si>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</si>
  <si>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</si>
  <si>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</si>
  <si>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</si>
  <si>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</si>
  <si>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</si>
  <si>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</si>
  <si>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</si>
  <si>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</si>
  <si>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</si>
  <si>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</si>
  <si>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</si>
  <si>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</si>
  <si>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</si>
  <si>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</si>
  <si>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</si>
  <si>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</si>
  <si>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</si>
  <si>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</si>
  <si>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</si>
  <si>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</si>
  <si>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</si>
  <si>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</si>
  <si>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</si>
  <si>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</si>
  <si>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</si>
  <si>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</si>
  <si>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</si>
  <si>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</si>
  <si>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</si>
  <si>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</si>
  <si>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</si>
  <si>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</si>
  <si>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</si>
  <si>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</si>
  <si>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</si>
  <si>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</si>
  <si>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</si>
  <si>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</si>
  <si>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</si>
  <si>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</si>
  <si>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</si>
  <si>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</si>
  <si>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</si>
  <si>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</si>
  <si>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</si>
  <si>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</si>
  <si>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</si>
  <si>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</si>
  <si>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</si>
  <si>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</si>
  <si>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</si>
  <si>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</si>
  <si>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</si>
  <si>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</si>
  <si>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</si>
  <si>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</si>
  <si>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</si>
  <si>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</si>
  <si>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</si>
  <si>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</si>
  <si>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</si>
  <si>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</si>
  <si>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</si>
  <si>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</si>
  <si>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</si>
  <si>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</si>
  <si>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</si>
  <si>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</si>
  <si>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</si>
  <si>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</si>
  <si>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</si>
  <si>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</si>
  <si>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</si>
  <si>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</si>
  <si>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</si>
  <si>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</si>
  <si>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</si>
  <si>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</si>
  <si>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</si>
  <si>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</si>
  <si>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</si>
  <si>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</si>
  <si>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</si>
  <si>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</si>
  <si>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</si>
  <si>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</si>
  <si>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</si>
  <si>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</si>
  <si>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</si>
  <si>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</si>
  <si>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</si>
  <si>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</si>
  <si>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</si>
  <si>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</si>
  <si>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</si>
  <si>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</si>
  <si>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</si>
  <si>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</si>
  <si>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</si>
  <si>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</si>
  <si>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</si>
  <si>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</si>
  <si>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</si>
  <si>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</si>
  <si>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</si>
  <si>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</si>
  <si>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</si>
  <si>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</si>
  <si>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</si>
  <si>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</si>
  <si>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</si>
  <si>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</si>
  <si>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</si>
  <si>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</si>
  <si>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</si>
  <si>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</si>
  <si>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</si>
  <si>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</si>
  <si>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</si>
  <si>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</si>
  <si>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</si>
  <si>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</si>
  <si>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</si>
  <si>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</si>
  <si>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</si>
  <si>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</si>
  <si>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</si>
  <si>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</si>
  <si>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</si>
  <si>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</si>
  <si>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</si>
  <si>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</si>
  <si>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</si>
  <si>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</si>
  <si>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</si>
  <si>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</si>
  <si>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</si>
  <si>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</si>
  <si>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</si>
  <si>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</si>
  <si>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</si>
  <si>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</si>
  <si>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</si>
  <si>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</si>
  <si>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</si>
  <si>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</si>
  <si>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</si>
  <si>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</si>
  <si>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</si>
  <si>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</si>
  <si>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</si>
  <si>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</si>
  <si>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</si>
  <si>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</si>
  <si>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</si>
  <si>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</si>
  <si>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</si>
  <si>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</si>
  <si>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</si>
  <si>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</si>
  <si>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</si>
  <si>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</si>
  <si>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</si>
  <si>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</si>
  <si>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</si>
  <si>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</si>
  <si>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</si>
  <si>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</si>
  <si>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</si>
  <si>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</si>
  <si>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</si>
  <si>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</si>
  <si>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</si>
  <si>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</si>
  <si>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</si>
  <si>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</si>
  <si>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</si>
  <si>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</si>
  <si>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</si>
  <si>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</si>
  <si>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</si>
  <si>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</si>
  <si>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</si>
  <si>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</si>
  <si>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</si>
  <si>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</si>
  <si>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</si>
  <si>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</si>
  <si>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</si>
  <si>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</si>
  <si>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</si>
  <si>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</si>
  <si>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</si>
  <si>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</si>
  <si>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</si>
  <si>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</si>
  <si>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</si>
  <si>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</si>
  <si>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</si>
  <si>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</si>
  <si>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</si>
  <si>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</si>
  <si>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</si>
  <si>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</si>
  <si>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</si>
  <si>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</si>
  <si>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</si>
  <si>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</si>
  <si>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</si>
  <si>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</si>
  <si>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</si>
  <si>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</si>
  <si>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</si>
  <si>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</si>
  <si>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</si>
  <si>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</si>
  <si>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</si>
  <si>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</si>
  <si>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</si>
  <si>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</si>
  <si>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</si>
  <si>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</si>
  <si>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</si>
  <si>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</si>
  <si>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</si>
  <si>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</si>
  <si>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</si>
  <si>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</si>
  <si>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</si>
  <si>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</si>
  <si>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</si>
  <si>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</si>
  <si>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</si>
  <si>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</si>
  <si>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</si>
  <si>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</si>
  <si>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</si>
  <si>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</si>
  <si>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</si>
  <si>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</si>
  <si>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</si>
  <si>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</si>
  <si>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</si>
  <si>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</si>
  <si>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</si>
  <si>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</si>
  <si>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</si>
  <si>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</si>
  <si>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</si>
  <si>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</si>
  <si>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</si>
  <si>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</si>
  <si>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</si>
  <si>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</si>
  <si>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</si>
  <si>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</si>
  <si>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</si>
  <si>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</si>
  <si>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</si>
  <si>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</si>
  <si>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</si>
  <si>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</si>
  <si>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</si>
  <si>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</si>
  <si>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</si>
  <si>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</si>
  <si>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</si>
  <si>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</si>
  <si>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</si>
  <si>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</si>
  <si>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</si>
  <si>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</si>
  <si>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</si>
  <si>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</si>
  <si>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</si>
  <si>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</si>
  <si>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</si>
  <si>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</si>
  <si>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</si>
  <si>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</si>
  <si>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</si>
  <si>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</si>
  <si>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</si>
  <si>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</si>
  <si>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</si>
  <si>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</si>
  <si>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</si>
  <si>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</si>
  <si>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</si>
  <si>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</si>
  <si>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</si>
  <si>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</si>
  <si>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</si>
  <si>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</si>
  <si>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</si>
  <si>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</si>
  <si>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</si>
  <si>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</si>
  <si>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</si>
  <si>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</si>
  <si>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</si>
  <si>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</si>
  <si>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</si>
  <si>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</si>
  <si>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</si>
  <si>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</si>
  <si>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</si>
  <si>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</si>
  <si>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</si>
  <si>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</si>
  <si>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</si>
  <si>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</si>
  <si>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</si>
  <si>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</si>
  <si>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</si>
  <si>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</si>
  <si>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</si>
  <si>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</si>
  <si>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</si>
  <si>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</si>
  <si>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</si>
  <si>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</si>
  <si>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</si>
  <si>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</si>
  <si>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</si>
  <si>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</si>
  <si>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</si>
  <si>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</si>
  <si>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</si>
  <si>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</si>
  <si>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</si>
  <si>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</si>
  <si>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</si>
  <si>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</si>
  <si>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</si>
  <si>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</si>
  <si>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</si>
  <si>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</si>
  <si>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</si>
  <si>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</si>
  <si>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</si>
  <si>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</si>
  <si>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</si>
  <si>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</si>
  <si>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</si>
  <si>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</si>
  <si>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</si>
  <si>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</si>
  <si>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</si>
  <si>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</si>
  <si>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</si>
  <si>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</si>
  <si>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</si>
  <si>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</si>
  <si>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</si>
  <si>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</si>
  <si>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</si>
  <si>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</si>
  <si>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</si>
  <si>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</si>
  <si>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</si>
  <si>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</si>
  <si>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</si>
  <si>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</si>
  <si>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</si>
  <si>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</si>
  <si>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</si>
  <si>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</si>
  <si>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</si>
  <si>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</si>
  <si>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</si>
  <si>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</si>
  <si>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</si>
  <si>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</si>
  <si>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</si>
  <si>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</si>
  <si>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</si>
  <si>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</si>
  <si>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</si>
  <si>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</si>
  <si>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</si>
  <si>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</si>
  <si>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</si>
  <si>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</si>
  <si>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</si>
  <si>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</si>
  <si>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</si>
  <si>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</si>
  <si>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</si>
  <si>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</si>
  <si>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</si>
  <si>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</si>
  <si>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</si>
  <si>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</si>
  <si>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</si>
  <si>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</si>
  <si>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</si>
  <si>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</si>
  <si>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</si>
  <si>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</si>
  <si>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</si>
  <si>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</si>
  <si>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</si>
  <si>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</si>
  <si>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</si>
  <si>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</si>
  <si>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</si>
  <si>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</si>
  <si>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</si>
  <si>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</si>
  <si>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</si>
  <si>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</si>
  <si>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</si>
  <si>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</si>
  <si>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</si>
  <si>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</si>
  <si>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</si>
  <si>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</si>
  <si>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</si>
  <si>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</si>
  <si>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</si>
  <si>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</si>
  <si>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</si>
  <si>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</si>
  <si>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</si>
  <si>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</si>
  <si>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</si>
  <si>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</si>
  <si>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</si>
  <si>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</si>
  <si>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</si>
  <si>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</si>
  <si>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</si>
  <si>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</si>
  <si>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</si>
  <si>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</si>
  <si>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</si>
  <si>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</si>
  <si>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</si>
  <si>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</si>
  <si>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</si>
  <si>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</si>
  <si>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</si>
  <si>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</si>
  <si>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</si>
  <si>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</si>
  <si>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</si>
  <si>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</si>
  <si>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</si>
  <si>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</si>
  <si>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</si>
  <si>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</si>
  <si>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</si>
  <si>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</si>
  <si>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</si>
  <si>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</si>
  <si>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</si>
  <si>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</si>
  <si>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</si>
  <si>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</si>
  <si>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</si>
  <si>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</si>
  <si>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</si>
  <si>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</si>
  <si>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</si>
  <si>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</si>
  <si>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</si>
  <si>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</si>
  <si>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</si>
  <si>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</si>
  <si>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</si>
  <si>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</si>
  <si>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</si>
  <si>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</si>
  <si>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</si>
  <si>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</si>
  <si>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</si>
  <si>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</si>
  <si>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</si>
  <si>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</si>
  <si>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</si>
  <si>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</si>
  <si>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</si>
  <si>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</si>
  <si>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</si>
  <si>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</si>
  <si>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</si>
  <si>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</si>
  <si>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</si>
  <si>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</si>
  <si>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</si>
  <si>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</si>
  <si>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</si>
  <si>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</si>
  <si>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</si>
  <si>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</si>
  <si>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</si>
  <si>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</si>
  <si>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</si>
  <si>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</si>
  <si>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</si>
  <si>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</si>
  <si>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</si>
  <si>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</si>
  <si>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</si>
  <si>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</si>
  <si>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</si>
  <si>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</si>
  <si>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</si>
  <si>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</si>
  <si>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</si>
  <si>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</si>
  <si>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</si>
  <si>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</si>
  <si>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</si>
  <si>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</si>
  <si>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</si>
  <si>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</si>
  <si>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</si>
  <si>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</si>
  <si>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</si>
  <si>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</si>
  <si>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</si>
  <si>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</si>
  <si>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</si>
  <si>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</si>
  <si>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</si>
  <si>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</si>
  <si>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</si>
  <si>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</si>
  <si>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</si>
  <si>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</si>
  <si>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</si>
  <si>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</si>
  <si>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</si>
  <si>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</si>
  <si>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</si>
  <si>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</si>
  <si>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</si>
  <si>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</si>
  <si>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</si>
  <si>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</si>
  <si>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</si>
  <si>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</si>
  <si>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</si>
  <si>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</si>
  <si>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</si>
  <si>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</si>
  <si>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</si>
  <si>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</si>
  <si>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</si>
  <si>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</si>
  <si>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</si>
  <si>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</si>
  <si>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</si>
  <si>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</si>
  <si>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</si>
  <si>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</si>
  <si>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</si>
  <si>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</si>
  <si>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</si>
  <si>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</si>
  <si>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</si>
  <si>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</si>
  <si>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</si>
  <si>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</si>
  <si>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</si>
  <si>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</si>
  <si>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</si>
  <si>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</si>
  <si>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</si>
  <si>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</si>
  <si>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</si>
  <si>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</si>
  <si>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</si>
  <si>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</si>
  <si>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</si>
  <si>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</si>
  <si>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</si>
  <si>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</si>
  <si>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</si>
  <si>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</si>
  <si>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</si>
  <si>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</si>
  <si>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</si>
  <si>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</si>
  <si>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</si>
  <si>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</si>
  <si>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</si>
  <si>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</si>
  <si>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</si>
  <si>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</si>
  <si>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</si>
  <si>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</si>
  <si>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</si>
  <si>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</si>
  <si>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</si>
  <si>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</si>
  <si>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</si>
  <si>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</si>
  <si>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</si>
  <si>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</si>
  <si>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</si>
  <si>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</si>
  <si>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</si>
  <si>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</si>
  <si>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</si>
  <si>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</si>
  <si>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</si>
  <si>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</si>
  <si>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</si>
  <si>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</si>
  <si>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</si>
  <si>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</si>
  <si>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</si>
  <si>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</si>
  <si>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</si>
  <si>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</si>
  <si>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</si>
  <si>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</si>
  <si>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</si>
  <si>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</si>
  <si>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</si>
  <si>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</si>
  <si>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</si>
  <si>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</si>
  <si>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</si>
  <si>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</si>
  <si>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</si>
  <si>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</si>
  <si>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</si>
  <si>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</si>
  <si>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</si>
  <si>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</si>
  <si>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</si>
  <si>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</si>
  <si>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</si>
  <si>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</si>
  <si>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</si>
  <si>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</si>
  <si>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</si>
  <si>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</si>
  <si>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</si>
  <si>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</si>
  <si>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</si>
  <si>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</si>
  <si>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</si>
  <si>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</si>
  <si>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</si>
  <si>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</si>
  <si>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</si>
  <si>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</si>
  <si>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</si>
  <si>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</si>
  <si>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</si>
  <si>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</si>
  <si>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</si>
  <si>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</si>
  <si>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</si>
  <si>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</si>
  <si>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</si>
  <si>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</si>
  <si>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</si>
  <si>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</si>
  <si>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</si>
  <si>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</si>
  <si>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</si>
  <si>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</si>
  <si>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</si>
  <si>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</si>
  <si>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</si>
  <si>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</si>
  <si>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</si>
  <si>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</si>
  <si>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</si>
  <si>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</si>
  <si>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</si>
  <si>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</si>
  <si>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</si>
  <si>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</si>
  <si>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</si>
  <si>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</si>
  <si>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</si>
  <si>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</si>
  <si>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</si>
  <si>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</si>
  <si>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</si>
  <si>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</si>
  <si>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</si>
  <si>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</si>
  <si>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</si>
  <si>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</si>
  <si>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</si>
  <si>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</si>
  <si>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</si>
  <si>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</si>
  <si>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</si>
  <si>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</si>
  <si>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</si>
  <si>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</si>
  <si>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</si>
  <si>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</si>
  <si>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</si>
  <si>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</si>
  <si>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</si>
  <si>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</si>
  <si>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</si>
  <si>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</si>
  <si>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</si>
  <si>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</si>
  <si>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</si>
  <si>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</si>
  <si>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</si>
  <si>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</si>
  <si>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</si>
  <si>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</si>
  <si>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</si>
  <si>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</si>
  <si>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</si>
  <si>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</si>
  <si>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</si>
  <si>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</si>
  <si>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</si>
  <si>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</si>
  <si>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</si>
  <si>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</si>
  <si>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</si>
  <si>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</si>
  <si>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</si>
  <si>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</si>
  <si>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</si>
  <si>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</si>
  <si>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</si>
  <si>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</si>
  <si>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</si>
  <si>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</si>
  <si>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</si>
  <si>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</si>
  <si>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</si>
  <si>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</si>
  <si>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</si>
  <si>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</si>
  <si>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</si>
  <si>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</si>
  <si>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</si>
  <si>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</si>
  <si>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</si>
  <si>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</si>
  <si>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</si>
  <si>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</si>
  <si>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</si>
  <si>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</si>
  <si>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</si>
  <si>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</si>
  <si>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</si>
  <si>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</si>
  <si>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</si>
  <si>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</si>
  <si>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</si>
  <si>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</si>
  <si>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</si>
  <si>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</si>
  <si>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</si>
  <si>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</si>
  <si>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</si>
  <si>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</si>
  <si>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</si>
  <si>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</si>
  <si>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</si>
  <si>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</si>
  <si>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</si>
  <si>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</si>
  <si>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</si>
  <si>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</si>
  <si>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</si>
  <si>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</si>
  <si>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</si>
  <si>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</si>
  <si>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</si>
  <si>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</si>
  <si>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</si>
  <si>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</si>
  <si>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</si>
  <si>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</si>
  <si>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</si>
  <si>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</si>
  <si>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</si>
  <si>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</si>
  <si>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</si>
  <si>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</si>
  <si>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</si>
  <si>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</si>
  <si>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</si>
  <si>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</si>
  <si>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</si>
  <si>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</si>
  <si>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</si>
  <si>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</si>
  <si>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</si>
  <si>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</si>
  <si>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</si>
  <si>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</si>
  <si>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</si>
  <si>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</si>
  <si>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</si>
  <si>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</si>
  <si>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</si>
  <si>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</si>
  <si>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</si>
  <si>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</si>
  <si>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</si>
  <si>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</si>
  <si>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</si>
  <si>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</si>
  <si>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</si>
  <si>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</si>
  <si>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</si>
  <si>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</si>
  <si>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</si>
  <si>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</si>
  <si>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</si>
  <si>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</si>
  <si>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</si>
  <si>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</si>
  <si>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</si>
  <si>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</si>
  <si>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</si>
  <si>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</si>
  <si>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</si>
  <si>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</si>
  <si>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</si>
  <si>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</si>
  <si>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</si>
  <si>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</si>
  <si>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</si>
  <si>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</si>
  <si>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</si>
  <si>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</si>
  <si>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</si>
  <si>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</si>
  <si>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</si>
  <si>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</si>
  <si>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</si>
  <si>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</si>
  <si>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</si>
  <si>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</si>
  <si>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</si>
  <si>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</si>
  <si>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</si>
  <si>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</si>
  <si>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</si>
  <si>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</si>
  <si>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</si>
  <si>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</si>
  <si>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</si>
  <si>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</si>
  <si>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</si>
  <si>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</si>
  <si>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</si>
  <si>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</si>
  <si>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</si>
  <si>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</si>
  <si>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</si>
  <si>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</si>
  <si>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</si>
  <si>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</si>
  <si>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</si>
  <si>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</si>
  <si>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</si>
  <si>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</si>
  <si>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</si>
  <si>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</si>
  <si>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</si>
  <si>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</si>
  <si>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</si>
  <si>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</si>
  <si>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</si>
  <si>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</si>
  <si>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</si>
  <si>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</si>
  <si>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</si>
  <si>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</si>
  <si>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</si>
  <si>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</si>
  <si>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</si>
  <si>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</si>
  <si>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</si>
  <si>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</si>
  <si>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</si>
  <si>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</si>
  <si>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</si>
  <si>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</si>
  <si>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</si>
  <si>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</si>
  <si>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</si>
  <si>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</si>
  <si>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</si>
  <si>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</si>
  <si>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</si>
  <si>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</si>
  <si>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</si>
  <si>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</si>
  <si>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</si>
  <si>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</si>
  <si>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</si>
  <si>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</si>
  <si>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</si>
  <si>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</si>
  <si>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</si>
  <si>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</si>
  <si>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</si>
  <si>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</si>
  <si>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</si>
  <si>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</si>
  <si>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</si>
  <si>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</si>
  <si>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</si>
  <si>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</si>
  <si>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</si>
  <si>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</si>
  <si>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</si>
  <si>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</si>
  <si>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</si>
  <si>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</si>
  <si>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</si>
  <si>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</si>
  <si>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</si>
  <si>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</si>
  <si>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</si>
  <si>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</si>
  <si>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</si>
  <si>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</si>
  <si>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</si>
  <si>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</si>
  <si>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</si>
  <si>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</si>
  <si>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</si>
  <si>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</si>
  <si>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</si>
  <si>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</si>
  <si>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</si>
  <si>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</si>
  <si>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</si>
  <si>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</si>
  <si>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</si>
  <si>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</si>
  <si>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</si>
  <si>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</si>
  <si>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</si>
  <si>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</si>
  <si>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</si>
  <si>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</si>
  <si>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</si>
  <si>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</si>
  <si>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</si>
  <si>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</si>
  <si>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</si>
  <si>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</si>
  <si>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</si>
  <si>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</si>
  <si>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</si>
  <si>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</si>
  <si>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</si>
  <si>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</si>
  <si>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</si>
  <si>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</si>
  <si>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</si>
  <si>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</si>
  <si>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</si>
  <si>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</si>
  <si>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</si>
  <si>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</si>
  <si>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</si>
  <si>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</si>
  <si>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</si>
  <si>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</si>
  <si>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</si>
  <si>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</si>
  <si>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</si>
  <si>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</si>
  <si>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</si>
  <si>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</si>
  <si>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</si>
  <si>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</si>
  <si>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</si>
  <si>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</si>
  <si>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</si>
  <si>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</si>
  <si>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</si>
  <si>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</si>
  <si>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</si>
  <si>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</si>
  <si>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</si>
  <si>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</si>
  <si>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</si>
  <si>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</si>
  <si>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</si>
  <si>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</si>
  <si>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</si>
  <si>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</si>
  <si>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</si>
  <si>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</si>
  <si>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</si>
  <si>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</si>
  <si>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</si>
  <si>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</si>
  <si>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</si>
  <si>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</si>
  <si>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</si>
  <si>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</si>
  <si>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</si>
  <si>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</si>
  <si>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</si>
  <si>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</si>
  <si>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</si>
  <si>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</si>
  <si>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</si>
  <si>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</si>
  <si>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</si>
  <si>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</si>
  <si>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</si>
  <si>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</si>
  <si>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</si>
  <si>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</si>
  <si>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</si>
  <si>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</si>
  <si>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</si>
  <si>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</si>
  <si>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</si>
  <si>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</si>
  <si>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</si>
  <si>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</si>
  <si>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</si>
  <si>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</si>
  <si>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</si>
  <si>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</si>
  <si>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</si>
  <si>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</si>
  <si>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</si>
  <si>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</si>
  <si>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</si>
  <si>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</si>
  <si>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</si>
  <si>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</si>
  <si>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</si>
  <si>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</si>
  <si>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</si>
  <si>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</si>
  <si>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</si>
  <si>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</si>
  <si>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</si>
  <si>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</si>
  <si>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</si>
  <si>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</si>
  <si>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</si>
  <si>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</si>
  <si>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</si>
  <si>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</si>
  <si>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</si>
  <si>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</si>
  <si>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</si>
  <si>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</si>
  <si>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</si>
  <si>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</si>
  <si>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</si>
  <si>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</si>
  <si>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</si>
  <si>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</si>
  <si>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</si>
  <si>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</si>
  <si>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</si>
  <si>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</si>
  <si>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</si>
  <si>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</si>
  <si>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</si>
  <si>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</si>
  <si>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</si>
  <si>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</si>
  <si>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</si>
  <si>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</si>
  <si>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</si>
  <si>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</si>
  <si>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</si>
  <si>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</si>
  <si>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</si>
  <si>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</si>
  <si>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</si>
  <si>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</si>
  <si>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</si>
  <si>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</si>
  <si>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</si>
  <si>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</si>
  <si>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</si>
  <si>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</si>
  <si>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</si>
  <si>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</si>
  <si>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</si>
  <si>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</si>
  <si>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</si>
  <si>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</si>
  <si>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</si>
  <si>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</si>
  <si>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</si>
  <si>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</si>
  <si>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</si>
  <si>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</si>
  <si>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</si>
  <si>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</si>
  <si>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</si>
  <si>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</si>
  <si>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</si>
  <si>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</si>
  <si>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</si>
  <si>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</si>
  <si>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</si>
  <si>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</si>
  <si>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</si>
  <si>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</si>
  <si>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</si>
  <si>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</si>
  <si>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</si>
  <si>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</si>
  <si>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</si>
  <si>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</si>
  <si>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</si>
  <si>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</si>
  <si>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</si>
  <si>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</si>
  <si>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</si>
  <si>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</si>
  <si>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</si>
  <si>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</si>
  <si>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</si>
  <si>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</si>
  <si>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</si>
  <si>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</si>
  <si>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</si>
  <si>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</si>
  <si>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</si>
  <si>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</si>
  <si>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</si>
  <si>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</si>
  <si>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</si>
  <si>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</si>
  <si>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</si>
  <si>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</si>
  <si>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</si>
  <si>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</si>
  <si>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</si>
  <si>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</si>
  <si>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</si>
  <si>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</si>
  <si>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</si>
  <si>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</si>
  <si>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</si>
  <si>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</si>
  <si>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</si>
  <si>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</si>
  <si>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</si>
  <si>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</si>
  <si>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</si>
  <si>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</si>
  <si>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</si>
  <si>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</si>
  <si>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</si>
  <si>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</si>
  <si>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</si>
  <si>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</si>
  <si>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</si>
  <si>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</si>
  <si>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</si>
  <si>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</si>
  <si>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</si>
  <si>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</si>
  <si>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</si>
  <si>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</si>
  <si>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</si>
  <si>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</si>
  <si>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</si>
  <si>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</si>
  <si>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</si>
  <si>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</si>
  <si>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</si>
  <si>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</si>
  <si>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</si>
  <si>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</si>
  <si>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</si>
  <si>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</si>
  <si>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</si>
  <si>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</si>
  <si>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</si>
  <si>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</si>
  <si>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</si>
  <si>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</si>
  <si>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</si>
  <si>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</si>
  <si>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</si>
  <si>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</si>
  <si>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</si>
  <si>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</si>
  <si>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</si>
  <si>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</si>
  <si>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</si>
  <si>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</si>
  <si>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</si>
  <si>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</si>
  <si>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</si>
  <si>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</si>
  <si>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</si>
  <si>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</si>
  <si>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</si>
  <si>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</si>
  <si>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</si>
  <si>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</si>
  <si>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</si>
  <si>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</si>
  <si>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</si>
  <si>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</si>
  <si>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</si>
  <si>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</si>
  <si>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</si>
  <si>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</si>
  <si>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</si>
  <si>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</si>
  <si>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</si>
  <si>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</si>
  <si>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</si>
  <si>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</si>
  <si>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</si>
  <si>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</si>
  <si>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</si>
  <si>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</si>
  <si>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</si>
  <si>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</si>
  <si>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</si>
  <si>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</si>
  <si>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</si>
  <si>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</si>
  <si>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</si>
  <si>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</si>
  <si>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</si>
  <si>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</si>
  <si>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</si>
  <si>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</si>
  <si>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</si>
  <si>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</si>
  <si>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</si>
  <si>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</si>
  <si>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</si>
  <si>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</si>
  <si>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</si>
  <si>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</si>
  <si>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</si>
  <si>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</si>
  <si>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</si>
  <si>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</si>
  <si>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</si>
  <si>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</si>
  <si>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</si>
  <si>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</si>
  <si>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</si>
  <si>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</si>
  <si>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</si>
  <si>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</si>
  <si>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</si>
  <si>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</si>
  <si>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</si>
  <si>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</si>
  <si>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</si>
  <si>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</si>
  <si>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</si>
  <si>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</si>
  <si>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</si>
  <si>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</si>
  <si>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</si>
  <si>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</si>
  <si>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</si>
  <si>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</si>
  <si>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</si>
  <si>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</si>
  <si>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</si>
  <si>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</si>
  <si>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</si>
  <si>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</si>
  <si>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</si>
  <si>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</si>
  <si>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</si>
  <si>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</si>
  <si>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</si>
  <si>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</si>
  <si>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</si>
  <si>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</si>
  <si>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</si>
  <si>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</si>
  <si>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</si>
  <si>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</si>
  <si>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</si>
  <si>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</si>
  <si>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</si>
  <si>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</si>
  <si>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</si>
  <si>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</si>
  <si>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</si>
  <si>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</si>
  <si>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</si>
  <si>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</si>
  <si>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</si>
  <si>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</si>
  <si>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</si>
  <si>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</si>
  <si>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</si>
  <si>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</si>
  <si>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</si>
  <si>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</si>
  <si>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</si>
  <si>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</si>
  <si>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</si>
  <si>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</si>
  <si>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</si>
  <si>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</si>
  <si>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</si>
  <si>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</si>
  <si>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</si>
  <si>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</si>
  <si>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</si>
  <si>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</si>
  <si>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</si>
  <si>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</si>
  <si>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</si>
  <si>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</si>
  <si>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</si>
  <si>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</si>
  <si>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</si>
  <si>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</si>
  <si>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</si>
  <si>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</si>
  <si>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</si>
  <si>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</si>
  <si>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</si>
  <si>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</si>
  <si>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</si>
  <si>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</si>
  <si>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</si>
  <si>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</si>
  <si>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</si>
  <si>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</si>
  <si>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</si>
  <si>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</si>
  <si>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</si>
  <si>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</si>
  <si>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</si>
  <si>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</si>
  <si>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</si>
  <si>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</si>
  <si>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</si>
  <si>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</si>
  <si>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</si>
  <si>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</si>
  <si>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</si>
  <si>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</si>
  <si>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</si>
  <si>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</si>
  <si>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</si>
  <si>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</si>
  <si>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</si>
  <si>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</si>
  <si>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</si>
  <si>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</si>
  <si>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</si>
  <si>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</si>
  <si>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</si>
  <si>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</si>
  <si>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</si>
  <si>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</si>
  <si>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</si>
  <si>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</si>
  <si>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</si>
  <si>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</si>
  <si>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</si>
  <si>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</si>
  <si>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</si>
  <si>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</si>
  <si>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</si>
  <si>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</si>
  <si>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</si>
  <si>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</si>
  <si>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</si>
  <si>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</si>
  <si>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</si>
  <si>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</si>
  <si>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</si>
  <si>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</si>
  <si>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</si>
  <si>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</si>
  <si>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</si>
  <si>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</si>
  <si>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</si>
  <si>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</si>
  <si>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</si>
  <si>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</si>
  <si>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</si>
  <si>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</si>
  <si>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</si>
  <si>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</si>
  <si>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</si>
  <si>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</si>
  <si>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</si>
  <si>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</si>
  <si>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</si>
  <si>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</si>
  <si>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</si>
  <si>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</si>
  <si>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</si>
  <si>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</si>
  <si>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</si>
  <si>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</si>
  <si>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</si>
  <si>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</si>
  <si>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</si>
  <si>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</si>
  <si>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</si>
  <si>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</si>
  <si>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</si>
  <si>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</si>
  <si>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</si>
  <si>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</si>
  <si>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</si>
  <si>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</si>
  <si>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</si>
  <si>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</si>
  <si>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</si>
  <si>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</si>
  <si>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</si>
  <si>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</si>
  <si>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</si>
  <si>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</si>
  <si>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</si>
  <si>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</si>
  <si>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</si>
  <si>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</si>
  <si>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</si>
  <si>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</si>
  <si>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</si>
  <si>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</si>
  <si>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</si>
  <si>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</si>
  <si>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</si>
  <si>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</si>
  <si>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</si>
  <si>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</si>
  <si>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</si>
  <si>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</si>
  <si>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</si>
  <si>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</si>
  <si>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</si>
  <si>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</si>
  <si>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</si>
  <si>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</si>
  <si>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</si>
  <si>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</si>
  <si>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</si>
  <si>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</si>
  <si>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</si>
  <si>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</si>
  <si>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</si>
  <si>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</si>
  <si>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</si>
  <si>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</si>
  <si>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</si>
  <si>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</si>
  <si>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</si>
  <si>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</si>
  <si>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</si>
  <si>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</si>
  <si>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</si>
  <si>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</si>
  <si>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</si>
  <si>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</si>
  <si>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</si>
  <si>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</si>
  <si>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</si>
  <si>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</si>
  <si>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</si>
  <si>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</si>
  <si>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</si>
  <si>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</si>
  <si>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</si>
  <si>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</si>
  <si>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</si>
  <si>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</si>
  <si>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</si>
  <si>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</si>
  <si>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</si>
  <si>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</si>
  <si>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</si>
  <si>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</si>
  <si>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</si>
  <si>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</si>
  <si>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</si>
  <si>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</si>
  <si>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</si>
  <si>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</si>
  <si>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</si>
  <si>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</si>
  <si>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</si>
  <si>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</si>
  <si>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</si>
  <si>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</si>
  <si>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</si>
  <si>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</si>
  <si>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</si>
  <si>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</si>
  <si>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</si>
  <si>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</si>
  <si>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</si>
  <si>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</si>
  <si>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</si>
  <si>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</si>
  <si>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</si>
  <si>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</si>
  <si>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</si>
  <si>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</si>
  <si>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</si>
  <si>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</si>
  <si>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</si>
  <si>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</si>
  <si>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</si>
  <si>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</si>
  <si>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</si>
  <si>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</si>
  <si>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</si>
  <si>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</si>
  <si>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</si>
  <si>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</si>
  <si>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</si>
  <si>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</si>
  <si>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</si>
  <si>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</si>
  <si>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</si>
  <si>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</si>
  <si>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</si>
  <si>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</si>
  <si>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</si>
  <si>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</si>
  <si>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</si>
  <si>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</si>
  <si>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</si>
  <si>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</si>
  <si>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</si>
  <si>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</si>
  <si>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</si>
  <si>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</si>
  <si>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</si>
  <si>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</si>
  <si>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</si>
  <si>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</si>
  <si>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</si>
  <si>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</si>
  <si>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</si>
  <si>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</si>
  <si>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</si>
  <si>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</si>
  <si>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</si>
  <si>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</si>
  <si>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</si>
  <si>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</si>
  <si>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</si>
  <si>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</si>
  <si>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</si>
  <si>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</si>
  <si>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</si>
  <si>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</si>
  <si>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</si>
  <si>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</si>
  <si>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</si>
  <si>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</si>
  <si>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</si>
  <si>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</si>
  <si>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</si>
  <si>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</si>
  <si>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</si>
  <si>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</si>
  <si>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</si>
  <si>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</si>
  <si>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</si>
  <si>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</si>
  <si>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</si>
  <si>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</si>
  <si>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</si>
  <si>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</si>
  <si>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</si>
  <si>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</si>
  <si>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</si>
  <si>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</si>
  <si>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</si>
  <si>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</si>
  <si>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</si>
  <si>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</si>
  <si>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</si>
  <si>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</si>
  <si>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</si>
  <si>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</si>
  <si>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</si>
  <si>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</si>
  <si>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</si>
  <si>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</si>
  <si>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</si>
  <si>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</si>
  <si>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</si>
  <si>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</si>
  <si>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</si>
  <si>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</si>
  <si>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</si>
  <si>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</si>
  <si>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</si>
  <si>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</si>
  <si>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</si>
  <si>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</si>
  <si>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</si>
  <si>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</si>
  <si>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</si>
  <si>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</si>
  <si>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</si>
  <si>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</si>
  <si>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</si>
  <si>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</si>
  <si>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</si>
  <si>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</si>
  <si>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</si>
  <si>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</si>
  <si>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</si>
  <si>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</si>
  <si>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</si>
  <si>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</si>
  <si>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</si>
  <si>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</si>
  <si>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</si>
  <si>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</si>
  <si>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</si>
  <si>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</si>
  <si>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</si>
  <si>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</si>
  <si>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</si>
  <si>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</si>
  <si>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</si>
  <si>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</si>
  <si>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</si>
  <si>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</si>
  <si>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</si>
  <si>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</si>
  <si>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</si>
  <si>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</si>
  <si>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</si>
  <si>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</si>
  <si>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</si>
  <si>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</si>
  <si>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</si>
  <si>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</si>
  <si>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</si>
  <si>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</si>
  <si>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</si>
  <si>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</si>
  <si>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</si>
  <si>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</si>
  <si>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</si>
  <si>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</si>
  <si>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</si>
  <si>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</si>
  <si>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</si>
  <si>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</si>
  <si>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</si>
  <si>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</si>
  <si>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</si>
  <si>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</si>
  <si>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</si>
  <si>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</si>
  <si>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</si>
  <si>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</si>
  <si>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</si>
  <si>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</si>
  <si>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</si>
  <si>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</si>
  <si>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</si>
  <si>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</si>
  <si>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</si>
  <si>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</si>
  <si>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</si>
  <si>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</si>
  <si>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</si>
  <si>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</si>
  <si>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</si>
  <si>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</si>
  <si>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</si>
  <si>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</si>
  <si>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</si>
  <si>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</si>
  <si>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</si>
  <si>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</si>
  <si>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</si>
  <si>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</si>
  <si>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</si>
  <si>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</si>
  <si>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</si>
  <si>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</si>
  <si>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</si>
  <si>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</si>
  <si>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</si>
  <si>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</si>
  <si>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</si>
  <si>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</si>
  <si>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</si>
  <si>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</si>
  <si>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</si>
  <si>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</si>
  <si>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</si>
  <si>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</si>
  <si>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</si>
  <si>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</si>
  <si>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</si>
  <si>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</si>
  <si>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</si>
  <si>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</si>
  <si>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</si>
  <si>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</si>
  <si>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</si>
  <si>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</si>
  <si>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</si>
  <si>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</si>
  <si>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</si>
  <si>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</si>
  <si>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</si>
  <si>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</si>
  <si>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</si>
  <si>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</si>
  <si>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</si>
  <si>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</si>
  <si>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</si>
  <si>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</si>
  <si>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</si>
  <si>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</si>
  <si>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</si>
  <si>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</si>
  <si>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</si>
  <si>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</si>
  <si>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</si>
  <si>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</si>
  <si>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</si>
  <si>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</si>
  <si>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</si>
  <si>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</si>
  <si>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</si>
  <si>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</si>
  <si>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</si>
  <si>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</si>
  <si>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</si>
  <si>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</si>
  <si>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</si>
  <si>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</si>
  <si>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</si>
  <si>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</si>
  <si>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</si>
  <si>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</si>
  <si>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</si>
  <si>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</si>
  <si>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</si>
  <si>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</si>
  <si>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</si>
  <si>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</si>
  <si>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</si>
  <si>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</si>
  <si>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</si>
  <si>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</si>
  <si>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</si>
  <si>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</si>
  <si>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</si>
  <si>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</si>
  <si>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</si>
  <si>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</si>
  <si>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</si>
  <si>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</si>
  <si>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</si>
  <si>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</si>
  <si>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</si>
  <si>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</si>
  <si>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</si>
  <si>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</si>
  <si>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</si>
  <si>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</si>
  <si>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</si>
  <si>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</si>
  <si>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</si>
  <si>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</si>
  <si>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</si>
  <si>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</si>
  <si>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</si>
  <si>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</si>
  <si>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</si>
  <si>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</si>
  <si>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</si>
  <si>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</si>
  <si>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</si>
  <si>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</si>
  <si>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</si>
  <si>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</si>
  <si>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</si>
  <si>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</si>
  <si>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</si>
  <si>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</si>
  <si>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</si>
  <si>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</si>
  <si>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</si>
  <si>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</si>
  <si>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</si>
  <si>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</si>
  <si>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</si>
  <si>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</si>
  <si>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</si>
  <si>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</si>
  <si>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</si>
  <si>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</si>
  <si>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</si>
  <si>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</si>
  <si>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</si>
  <si>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</si>
  <si>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</si>
  <si>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</si>
  <si>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</si>
  <si>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</si>
  <si>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</si>
  <si>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</si>
  <si>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</si>
  <si>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</si>
  <si>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</si>
  <si>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</si>
  <si>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</si>
  <si>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</si>
  <si>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</si>
  <si>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</si>
  <si>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</si>
  <si>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</si>
  <si>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</si>
  <si>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</si>
  <si>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</si>
  <si>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</si>
  <si>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</si>
  <si>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</si>
  <si>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</si>
  <si>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</si>
  <si>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</si>
  <si>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</si>
  <si>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</si>
  <si>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</si>
  <si>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</si>
  <si>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</si>
  <si>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</si>
  <si>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</si>
  <si>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</si>
  <si>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</si>
  <si>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</si>
  <si>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</si>
  <si>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</si>
  <si>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</si>
  <si>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</si>
  <si>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</si>
  <si>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</si>
  <si>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</si>
  <si>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</si>
  <si>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</si>
  <si>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</si>
  <si>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</si>
  <si>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</si>
  <si>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</si>
  <si>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</si>
  <si>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</si>
  <si>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</si>
  <si>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</si>
  <si>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</si>
  <si>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</si>
  <si>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</si>
  <si>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</si>
  <si>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</si>
  <si>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</si>
  <si>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</si>
  <si>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</si>
  <si>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</si>
  <si>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</si>
  <si>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</si>
  <si>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</si>
  <si>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</si>
  <si>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</si>
  <si>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</si>
  <si>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</si>
  <si>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</si>
  <si>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</si>
  <si>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</si>
  <si>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</si>
  <si>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</si>
  <si>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</si>
  <si>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</si>
  <si>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</si>
  <si>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</si>
  <si>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</si>
  <si>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</si>
  <si>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</si>
  <si>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</si>
  <si>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</si>
  <si>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</si>
  <si>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</si>
  <si>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</si>
  <si>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</si>
  <si>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</si>
  <si>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</si>
  <si>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</si>
  <si>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</si>
  <si>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</si>
  <si>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</si>
  <si>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</si>
  <si>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</si>
  <si>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</si>
  <si>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</si>
  <si>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</si>
  <si>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</si>
  <si>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</si>
  <si>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</si>
  <si>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</si>
  <si>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</si>
  <si>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</si>
  <si>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</si>
  <si>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</si>
  <si>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</si>
  <si>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</si>
  <si>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</si>
  <si>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</si>
  <si>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</si>
  <si>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</si>
  <si>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</si>
  <si>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</si>
  <si>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</si>
  <si>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</si>
  <si>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</si>
  <si>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</si>
  <si>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</si>
  <si>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</si>
  <si>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</si>
  <si>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</si>
  <si>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</si>
  <si>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</si>
  <si>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</si>
  <si>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</si>
  <si>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</si>
  <si>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</si>
  <si>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</si>
  <si>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</si>
  <si>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</si>
  <si>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</si>
  <si>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</si>
  <si>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</si>
  <si>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</si>
  <si>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</si>
  <si>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</si>
  <si>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</si>
  <si>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</si>
  <si>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</si>
  <si>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</si>
  <si>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</si>
  <si>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</si>
  <si>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</si>
  <si>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</si>
  <si>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</si>
  <si>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</si>
  <si>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</si>
  <si>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</si>
  <si>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</si>
  <si>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</si>
  <si>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</si>
  <si>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</si>
  <si>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</si>
  <si>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</si>
  <si>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</si>
  <si>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</si>
  <si>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</si>
  <si>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</si>
  <si>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</si>
  <si>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</si>
  <si>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</si>
  <si>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</si>
  <si>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</si>
  <si>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</si>
  <si>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</si>
  <si>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</si>
  <si>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</si>
  <si>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</si>
  <si>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</si>
  <si>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</si>
  <si>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</si>
  <si>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</si>
  <si>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</si>
  <si>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</si>
  <si>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</si>
  <si>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</si>
  <si>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</si>
  <si>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</si>
  <si>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</si>
  <si>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</si>
  <si>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</si>
  <si>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</si>
  <si>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</si>
  <si>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</si>
  <si>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</si>
  <si>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</si>
  <si>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</si>
  <si>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</si>
  <si>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</si>
  <si>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</si>
  <si>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</si>
  <si>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</si>
  <si>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</si>
  <si>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</si>
  <si>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</si>
  <si>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</si>
  <si>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</si>
  <si>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</si>
  <si>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</si>
  <si>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</si>
  <si>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</si>
  <si>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</si>
  <si>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</si>
  <si>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</si>
  <si>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</si>
  <si>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</si>
  <si>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</si>
  <si>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</si>
  <si>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</si>
  <si>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</si>
  <si>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</si>
  <si>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</si>
  <si>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</si>
  <si>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</si>
  <si>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</si>
  <si>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</si>
  <si>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</si>
  <si>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</si>
  <si>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</si>
  <si>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</si>
  <si>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</si>
  <si>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</si>
  <si>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</si>
  <si>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</si>
  <si>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</si>
  <si>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</si>
  <si>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</si>
  <si>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</si>
  <si>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</si>
  <si>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</si>
  <si>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</si>
  <si>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</si>
  <si>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</si>
  <si>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</si>
  <si>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</si>
  <si>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</si>
  <si>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</si>
  <si>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</si>
  <si>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</si>
  <si>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</si>
  <si>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</si>
  <si>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</si>
  <si>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</si>
  <si>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</si>
  <si>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</si>
  <si>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</si>
  <si>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</si>
  <si>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</si>
  <si>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</si>
  <si>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</si>
  <si>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</si>
  <si>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</si>
  <si>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</si>
  <si>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</si>
  <si>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</si>
  <si>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</si>
  <si>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</si>
  <si>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</si>
  <si>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</si>
  <si>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</si>
  <si>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</si>
  <si>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</si>
  <si>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</si>
  <si>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</si>
  <si>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</si>
  <si>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</si>
  <si>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</si>
  <si>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</si>
  <si>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</si>
  <si>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</si>
  <si>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</si>
  <si>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</si>
  <si>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</si>
  <si>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</si>
  <si>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</si>
  <si>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</si>
  <si>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</si>
  <si>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</si>
  <si>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</si>
  <si>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</si>
  <si>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</si>
  <si>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</si>
  <si>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</si>
  <si>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</si>
  <si>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</si>
  <si>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</si>
  <si>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</si>
  <si>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</si>
  <si>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</si>
  <si>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</si>
  <si>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</si>
  <si>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</si>
  <si>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</si>
  <si>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</si>
  <si>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</si>
  <si>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</si>
  <si>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</si>
  <si>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</si>
  <si>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</si>
  <si>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</si>
  <si>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</si>
  <si>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</si>
  <si>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</si>
  <si>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</si>
  <si>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</si>
  <si>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</si>
  <si>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</si>
  <si>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</si>
  <si>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</si>
  <si>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</si>
  <si>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</si>
  <si>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</si>
  <si>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</si>
  <si>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</si>
  <si>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</si>
  <si>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</si>
  <si>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</si>
  <si>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</si>
  <si>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</si>
  <si>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</si>
  <si>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</si>
  <si>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</si>
  <si>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</si>
  <si>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</si>
  <si>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</si>
  <si>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</si>
  <si>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</si>
  <si>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</si>
  <si>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</si>
  <si>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</si>
  <si>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</si>
  <si>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</si>
  <si>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</si>
  <si>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</si>
  <si>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</si>
  <si>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</si>
  <si>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</si>
  <si>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</si>
  <si>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</si>
  <si>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</si>
  <si>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</si>
  <si>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</si>
  <si>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</si>
  <si>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</si>
  <si>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</si>
  <si>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</si>
  <si>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</si>
  <si>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</si>
  <si>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</si>
  <si>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</si>
  <si>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</si>
  <si>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</si>
  <si>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</si>
  <si>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</si>
  <si>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</si>
  <si>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</si>
  <si>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</si>
  <si>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</si>
  <si>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</si>
  <si>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</si>
  <si>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</si>
  <si>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</si>
  <si>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</si>
  <si>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</si>
  <si>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</si>
  <si>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</si>
  <si>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</si>
  <si>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</si>
  <si>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</si>
  <si>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</si>
  <si>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</si>
  <si>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</si>
  <si>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</si>
  <si>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</si>
  <si>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</si>
  <si>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</si>
  <si>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</si>
  <si>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</si>
  <si>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</si>
  <si>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</si>
  <si>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</si>
  <si>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</si>
  <si>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</si>
  <si>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</si>
  <si>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</si>
  <si>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</si>
  <si>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</si>
  <si>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</si>
  <si>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</si>
  <si>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</si>
  <si>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</si>
  <si>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</si>
  <si>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</si>
  <si>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</si>
  <si>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</si>
  <si>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</si>
  <si>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</si>
  <si>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</si>
  <si>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</si>
  <si>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</si>
  <si>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</si>
  <si>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</si>
  <si>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</si>
  <si>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</si>
  <si>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</si>
  <si>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</si>
  <si>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</si>
  <si>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</si>
  <si>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</si>
  <si>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</si>
  <si>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</si>
  <si>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</si>
  <si>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</si>
  <si>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</si>
  <si>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</si>
  <si>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</si>
  <si>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</si>
  <si>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</si>
  <si>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</si>
  <si>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</si>
  <si>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</si>
  <si>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</si>
  <si>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</si>
  <si>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</si>
  <si>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</si>
  <si>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</si>
  <si>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</si>
  <si>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</si>
  <si>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</si>
  <si>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</si>
  <si>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</si>
  <si>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</si>
  <si>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</si>
  <si>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</si>
  <si>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</si>
  <si>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</si>
  <si>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</si>
  <si>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</si>
  <si>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</si>
  <si>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</si>
  <si>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</si>
  <si>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</si>
  <si>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</si>
  <si>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</si>
  <si>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</si>
  <si>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</si>
  <si>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</si>
  <si>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</si>
  <si>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</si>
  <si>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</si>
  <si>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</si>
  <si>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</si>
  <si>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</si>
  <si>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</si>
  <si>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</si>
  <si>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</si>
  <si>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</si>
  <si>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</si>
  <si>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</si>
  <si>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</si>
  <si>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</si>
  <si>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</si>
  <si>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</si>
  <si>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</si>
  <si>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</si>
  <si>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</si>
  <si>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</si>
  <si>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</si>
  <si>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</si>
  <si>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</si>
  <si>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</si>
  <si>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</si>
  <si>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</si>
  <si>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</si>
  <si>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</si>
  <si>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</si>
  <si>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</si>
  <si>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</si>
  <si>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</si>
  <si>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</si>
  <si>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</si>
  <si>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</si>
  <si>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</si>
  <si>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</si>
  <si>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</si>
  <si>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</si>
  <si>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</si>
  <si>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</si>
  <si>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</si>
  <si>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</si>
  <si>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</si>
  <si>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</si>
  <si>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</si>
  <si>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</si>
  <si>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</si>
  <si>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</si>
  <si>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</si>
  <si>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</si>
  <si>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</si>
  <si>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</si>
  <si>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</si>
  <si>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</si>
  <si>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</si>
  <si>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</si>
  <si>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</si>
  <si>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</si>
  <si>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</si>
  <si>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</si>
  <si>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</si>
  <si>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</si>
  <si>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</si>
  <si>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</si>
  <si>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</si>
  <si>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</si>
  <si>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</si>
  <si>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</si>
  <si>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</si>
  <si>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</si>
  <si>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</si>
  <si>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</si>
  <si>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</si>
  <si>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</si>
  <si>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</si>
  <si>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</si>
  <si>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</si>
  <si>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</si>
  <si>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</si>
  <si>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</si>
  <si>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</si>
  <si>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</si>
  <si>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</si>
  <si>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</si>
  <si>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</si>
  <si>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</si>
  <si>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</si>
  <si>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</si>
  <si>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</si>
  <si>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</si>
  <si>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</si>
  <si>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</si>
  <si>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</si>
  <si>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</si>
  <si>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</si>
  <si>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</si>
  <si>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</si>
  <si>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</si>
  <si>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</si>
  <si>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</si>
  <si>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</si>
  <si>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</si>
  <si>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</si>
  <si>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</si>
  <si>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</si>
  <si>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</si>
  <si>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</si>
  <si>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</si>
  <si>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</si>
  <si>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</si>
  <si>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</si>
  <si>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</si>
  <si>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</si>
  <si>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</si>
  <si>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</si>
  <si>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</si>
  <si>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</si>
  <si>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</si>
  <si>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</si>
  <si>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</si>
  <si>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</si>
  <si>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</si>
  <si>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</si>
  <si>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</si>
  <si>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</si>
  <si>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</si>
  <si>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</si>
  <si>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</si>
  <si>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</si>
  <si>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</si>
  <si>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</si>
  <si>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</si>
  <si>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</si>
  <si>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</si>
  <si>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</si>
  <si>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</si>
  <si>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</si>
  <si>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</si>
  <si>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</si>
  <si>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</si>
  <si>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</si>
  <si>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</si>
  <si>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</si>
  <si>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</si>
  <si>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</si>
  <si>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</si>
  <si>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</si>
  <si>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</si>
  <si>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</si>
  <si>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</si>
  <si>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</si>
  <si>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</si>
  <si>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</si>
  <si>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</si>
  <si>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</si>
  <si>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</si>
  <si>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</si>
  <si>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</si>
  <si>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</si>
  <si>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</si>
  <si>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</si>
  <si>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</si>
  <si>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</si>
  <si>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</si>
  <si>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</si>
  <si>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</si>
  <si>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</si>
  <si>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</si>
  <si>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</si>
  <si>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</si>
  <si>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</si>
  <si>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</si>
  <si>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</si>
  <si>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</si>
  <si>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</si>
  <si>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</si>
  <si>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</si>
  <si>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</si>
  <si>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</si>
  <si>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</si>
  <si>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</si>
  <si>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</si>
  <si>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</si>
  <si>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</si>
  <si>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</si>
  <si>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</si>
  <si>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</si>
  <si>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</si>
  <si>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</si>
  <si>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</si>
  <si>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</si>
  <si>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</si>
  <si>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</si>
  <si>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</si>
  <si>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</si>
  <si>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</si>
  <si>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</si>
  <si>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</si>
  <si>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</si>
  <si>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</si>
  <si>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</si>
  <si>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</si>
  <si>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</si>
  <si>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</si>
  <si>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</si>
  <si>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</si>
  <si>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</si>
  <si>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</si>
  <si>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</si>
  <si>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</si>
  <si>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</si>
  <si>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</si>
  <si>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</si>
  <si>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</si>
  <si>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</si>
  <si>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</si>
  <si>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</si>
  <si>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</si>
  <si>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</si>
  <si>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</si>
  <si>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</si>
  <si>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</si>
  <si>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</si>
  <si>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</si>
  <si>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</si>
  <si>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</si>
  <si>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</si>
  <si>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</si>
  <si>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</si>
  <si>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</si>
  <si>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</si>
  <si>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</si>
  <si>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</si>
  <si>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</si>
  <si>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</si>
  <si>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</si>
  <si>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</si>
  <si>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</si>
  <si>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</si>
  <si>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</si>
  <si>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</si>
  <si>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</si>
  <si>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</si>
  <si>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</si>
  <si>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</si>
  <si>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</si>
  <si>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</si>
  <si>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</si>
  <si>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</si>
  <si>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</si>
  <si>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</si>
  <si>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</si>
  <si>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</si>
  <si>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</si>
  <si>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</si>
  <si>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</si>
  <si>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</si>
  <si>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</si>
  <si>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</si>
  <si>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</si>
  <si>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</si>
  <si>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</si>
  <si>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</si>
  <si>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</si>
  <si>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</si>
  <si>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</si>
  <si>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</si>
  <si>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</si>
  <si>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</si>
  <si>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</si>
  <si>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</si>
  <si>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</si>
  <si>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</si>
  <si>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</si>
  <si>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</si>
  <si>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</si>
  <si>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</si>
  <si>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</si>
  <si>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</si>
  <si>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</si>
  <si>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</si>
  <si>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</si>
  <si>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</si>
  <si>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</si>
  <si>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</si>
  <si>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</si>
  <si>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</si>
  <si>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</si>
  <si>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</si>
  <si>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</si>
  <si>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</si>
  <si>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</si>
  <si>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</si>
  <si>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</si>
  <si>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</si>
  <si>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</si>
  <si>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</si>
  <si>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</si>
  <si>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</si>
  <si>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</si>
  <si>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</si>
  <si>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</si>
  <si>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</si>
  <si>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</si>
  <si>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</si>
  <si>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</si>
  <si>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</si>
  <si>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</si>
  <si>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</si>
  <si>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</si>
  <si>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</si>
  <si>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</si>
  <si>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</si>
  <si>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</si>
  <si>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</si>
  <si>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</si>
  <si>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</si>
  <si>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</si>
  <si>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</si>
  <si>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</si>
  <si>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</si>
  <si>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</si>
  <si>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</si>
  <si>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</si>
  <si>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</si>
  <si>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</si>
  <si>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</si>
  <si>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</si>
  <si>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</si>
  <si>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</si>
  <si>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</si>
  <si>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</si>
  <si>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</si>
  <si>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</si>
  <si>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</si>
  <si>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</si>
  <si>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</si>
  <si>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</si>
  <si>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</si>
  <si>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</si>
  <si>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</si>
  <si>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</si>
  <si>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</si>
  <si>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</si>
  <si>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</si>
  <si>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</si>
  <si>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</si>
  <si>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</si>
  <si>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</si>
  <si>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</si>
  <si>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</si>
  <si>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</si>
  <si>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</si>
  <si>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</si>
  <si>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</si>
  <si>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</si>
  <si>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</si>
  <si>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</si>
  <si>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</si>
  <si>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</si>
  <si>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</si>
  <si>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</si>
  <si>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</si>
  <si>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</si>
  <si>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</si>
  <si>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</si>
  <si>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</si>
  <si>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</si>
  <si>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</si>
  <si>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</si>
  <si>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</si>
  <si>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</si>
  <si>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</si>
  <si>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</si>
  <si>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</si>
  <si>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</si>
  <si>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</si>
  <si>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</si>
  <si>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</si>
  <si>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</si>
  <si>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</si>
  <si>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</si>
  <si>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</si>
  <si>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</si>
  <si>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</si>
  <si>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</si>
  <si>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</si>
  <si>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</si>
  <si>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</si>
  <si>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</si>
  <si>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</si>
  <si>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</si>
  <si>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</si>
  <si>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</si>
  <si>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</si>
  <si>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</si>
  <si>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</si>
  <si>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</si>
  <si>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</si>
  <si>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</si>
  <si>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</si>
  <si>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</si>
  <si>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</si>
  <si>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</si>
  <si>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</si>
  <si>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</si>
  <si>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</si>
  <si>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</si>
  <si>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</si>
  <si>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</si>
  <si>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</si>
  <si>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</si>
  <si>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</si>
  <si>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</si>
  <si>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</si>
  <si>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</si>
  <si>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</si>
  <si>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</si>
  <si>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</si>
  <si>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</si>
  <si>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</si>
  <si>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</si>
  <si>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</si>
  <si>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</si>
  <si>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</si>
  <si>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</si>
  <si>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</si>
  <si>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</si>
  <si>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</si>
  <si>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</si>
  <si>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</si>
  <si>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</si>
  <si>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</si>
  <si>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</si>
  <si>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</si>
  <si>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</si>
  <si>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</si>
  <si>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</si>
  <si>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</si>
  <si>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</si>
  <si>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</si>
  <si>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</si>
  <si>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</si>
  <si>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</si>
  <si>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</si>
  <si>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</si>
  <si>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</si>
  <si>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</si>
  <si>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</si>
  <si>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</si>
  <si>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</si>
  <si>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</si>
  <si>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</si>
  <si>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</si>
  <si>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</si>
  <si>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</si>
  <si>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</si>
  <si>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</si>
  <si>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</si>
  <si>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</si>
  <si>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</si>
  <si>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</si>
  <si>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</si>
  <si>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</si>
  <si>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</si>
  <si>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</si>
  <si>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</si>
  <si>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</si>
  <si>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</si>
  <si>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</si>
  <si>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</si>
  <si>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</si>
  <si>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</si>
  <si>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</si>
  <si>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</si>
  <si>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</si>
  <si>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</si>
  <si>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</si>
  <si>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</si>
  <si>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</si>
  <si>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</si>
  <si>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</si>
  <si>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</si>
  <si>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</si>
  <si>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</si>
  <si>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</si>
  <si>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</si>
  <si>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</si>
  <si>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</si>
  <si>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</si>
  <si>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</si>
  <si>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</si>
  <si>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</si>
  <si>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</si>
  <si>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</si>
  <si>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</si>
  <si>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</si>
  <si>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</si>
  <si>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</si>
  <si>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</si>
  <si>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</si>
  <si>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</si>
  <si>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</si>
  <si>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</si>
  <si>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</si>
  <si>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</si>
  <si>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</si>
  <si>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</si>
  <si>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</si>
  <si>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</si>
  <si>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</si>
  <si>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</si>
  <si>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</si>
  <si>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</si>
  <si>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</si>
  <si>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</si>
  <si>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</si>
  <si>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</si>
  <si>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</si>
  <si>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</si>
  <si>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</si>
  <si>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</si>
  <si>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</si>
  <si>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</si>
  <si>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</si>
  <si>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</si>
  <si>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</si>
  <si>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</si>
  <si>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</si>
  <si>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</si>
  <si>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</si>
  <si>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</si>
  <si>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</si>
  <si>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</si>
  <si>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</si>
  <si>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</si>
  <si>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</si>
  <si>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</si>
  <si>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</si>
  <si>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</si>
  <si>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</si>
  <si>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</si>
  <si>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</si>
  <si>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</si>
  <si>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</si>
  <si>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</si>
  <si>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</si>
  <si>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</si>
  <si>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</si>
  <si>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</si>
  <si>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</si>
  <si>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</si>
  <si>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</si>
  <si>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</si>
  <si>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</si>
  <si>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</si>
  <si>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</si>
  <si>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</si>
  <si>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</si>
  <si>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</si>
  <si>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</si>
  <si>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</si>
  <si>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</si>
  <si>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</si>
  <si>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</si>
  <si>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</si>
  <si>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</si>
  <si>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</si>
  <si>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</si>
  <si>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</si>
  <si>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</si>
  <si>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</si>
  <si>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</si>
  <si>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</si>
  <si>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</si>
  <si>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</si>
  <si>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</si>
  <si>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</si>
  <si>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</si>
  <si>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</si>
  <si>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</si>
  <si>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</si>
  <si>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</si>
  <si>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</si>
  <si>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</si>
  <si>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</si>
  <si>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</si>
  <si>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</si>
  <si>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</si>
  <si>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</si>
  <si>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</si>
  <si>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</si>
  <si>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</si>
  <si>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</si>
  <si>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</si>
  <si>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</si>
  <si>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</si>
  <si>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</si>
  <si>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</si>
  <si>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</si>
  <si>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</si>
  <si>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</si>
  <si>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</si>
  <si>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</si>
  <si>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</si>
  <si>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</si>
  <si>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</si>
  <si>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</si>
  <si>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</si>
  <si>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</si>
  <si>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</si>
  <si>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</si>
  <si>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</si>
  <si>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</si>
  <si>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</si>
  <si>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</si>
  <si>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</si>
  <si>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</si>
  <si>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</si>
  <si>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</si>
  <si>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</si>
  <si>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</si>
  <si>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</si>
  <si>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</si>
  <si>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</si>
  <si>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</si>
  <si>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</si>
  <si>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</si>
  <si>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</si>
  <si>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</si>
  <si>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</si>
  <si>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</si>
  <si>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</si>
  <si>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</si>
  <si>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</si>
  <si>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</si>
  <si>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</si>
  <si>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</si>
  <si>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</si>
  <si>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</si>
  <si>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</si>
  <si>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</si>
  <si>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</si>
  <si>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</si>
  <si>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</si>
  <si>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</si>
  <si>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</si>
  <si>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</si>
  <si>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</si>
  <si>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</si>
  <si>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</si>
  <si>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</si>
  <si>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</si>
  <si>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</si>
  <si>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</si>
  <si>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</si>
  <si>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</si>
  <si>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</si>
  <si>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</si>
  <si>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</si>
  <si>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</si>
  <si>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</si>
  <si>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</si>
  <si>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</si>
  <si>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</si>
  <si>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</si>
  <si>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</si>
  <si>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</si>
  <si>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</si>
  <si>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</si>
  <si>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</si>
  <si>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</si>
  <si>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</si>
  <si>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</si>
  <si>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</si>
  <si>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</si>
  <si>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</si>
  <si>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</si>
  <si>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</si>
  <si>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</si>
  <si>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</si>
  <si>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</si>
  <si>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</si>
  <si>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</si>
  <si>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</si>
  <si>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</si>
  <si>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</si>
  <si>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</si>
  <si>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</si>
  <si>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</si>
  <si>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</si>
  <si>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</si>
  <si>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</si>
  <si>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</si>
  <si>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</si>
  <si>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</si>
  <si>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</si>
  <si>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</si>
  <si>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</si>
  <si>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</si>
  <si>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</si>
  <si>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</si>
  <si>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</si>
  <si>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</si>
  <si>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</si>
  <si>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</si>
  <si>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</si>
  <si>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</si>
  <si>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</si>
  <si>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</si>
  <si>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</si>
  <si>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</si>
  <si>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</si>
  <si>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</si>
  <si>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</si>
  <si>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</si>
  <si>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</si>
  <si>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</si>
  <si>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</si>
  <si>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</si>
  <si>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</si>
  <si>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</si>
  <si>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</si>
  <si>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</si>
  <si>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</si>
  <si>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</si>
  <si>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</si>
  <si>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</si>
  <si>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</si>
  <si>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</si>
  <si>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</si>
  <si>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</si>
  <si>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</si>
  <si>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</si>
  <si>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</si>
  <si>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</si>
  <si>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</si>
  <si>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</si>
  <si>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</si>
  <si>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</si>
  <si>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</si>
  <si>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</si>
  <si>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</si>
  <si>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</si>
  <si>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</si>
  <si>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</si>
  <si>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</si>
  <si>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</si>
  <si>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</si>
  <si>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</si>
  <si>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</si>
  <si>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</si>
  <si>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</si>
  <si>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</si>
  <si>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</si>
  <si>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</si>
  <si>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</si>
  <si>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</si>
  <si>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</si>
  <si>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</si>
  <si>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</si>
  <si>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</si>
  <si>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</si>
  <si>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</si>
  <si>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</si>
  <si>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</si>
  <si>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</si>
  <si>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</si>
  <si>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</si>
  <si>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</si>
  <si>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</si>
  <si>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</si>
  <si>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</si>
  <si>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</si>
  <si>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</si>
  <si>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</si>
  <si>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</si>
  <si>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</si>
  <si>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</si>
  <si>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</si>
  <si>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</si>
  <si>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</si>
  <si>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</si>
  <si>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</si>
  <si>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</si>
  <si>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</si>
  <si>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</si>
  <si>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</si>
  <si>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</si>
  <si>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</si>
  <si>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</si>
  <si>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</si>
  <si>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</si>
  <si>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</si>
  <si>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</si>
  <si>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</si>
  <si>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</si>
  <si>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</si>
  <si>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</si>
  <si>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</si>
  <si>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</si>
  <si>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</si>
  <si>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</si>
  <si>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</si>
  <si>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</si>
  <si>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</si>
  <si>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</si>
  <si>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</si>
  <si>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</si>
  <si>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</si>
  <si>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</si>
  <si>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</si>
  <si>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</si>
  <si>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</si>
  <si>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</si>
  <si>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</si>
  <si>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</si>
  <si>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</si>
  <si>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</si>
  <si>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</si>
  <si>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</si>
  <si>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</si>
  <si>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</si>
  <si>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</si>
  <si>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</si>
  <si>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</si>
  <si>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</si>
  <si>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</si>
  <si>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</si>
  <si>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</si>
  <si>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</si>
  <si>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</si>
  <si>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</si>
  <si>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</si>
  <si>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</si>
  <si>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</si>
  <si>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</si>
  <si>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</si>
  <si>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</si>
  <si>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</si>
  <si>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</si>
  <si>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</si>
  <si>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</si>
  <si>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</si>
  <si>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</si>
  <si>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</si>
  <si>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</si>
  <si>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</si>
  <si>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</si>
  <si>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</si>
  <si>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</si>
  <si>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</si>
  <si>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</si>
  <si>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</si>
  <si>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</si>
  <si>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</si>
  <si>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</si>
  <si>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</si>
  <si>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</si>
  <si>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</si>
  <si>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</si>
  <si>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</si>
  <si>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</si>
  <si>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</si>
  <si>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</si>
  <si>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</si>
  <si>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</si>
  <si>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</si>
  <si>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</si>
  <si>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</si>
  <si>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</si>
  <si>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</si>
  <si>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</si>
  <si>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</si>
  <si>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</si>
  <si>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</si>
  <si>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</si>
  <si>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</si>
  <si>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</si>
  <si>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</si>
  <si>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</si>
  <si>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</si>
  <si>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</si>
  <si>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</si>
  <si>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</si>
  <si>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</si>
  <si>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</si>
  <si>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</si>
  <si>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</si>
  <si>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</si>
  <si>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</si>
  <si>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</si>
  <si>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</si>
  <si>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</si>
  <si>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</si>
  <si>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</si>
  <si>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</si>
  <si>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</si>
  <si>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</si>
  <si>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</si>
  <si>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</si>
  <si>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</si>
  <si>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</si>
  <si>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</si>
  <si>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</si>
  <si>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</si>
  <si>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</si>
  <si>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</si>
  <si>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</si>
  <si>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</si>
  <si>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</si>
  <si>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</si>
  <si>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</si>
  <si>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</si>
  <si>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</si>
  <si>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</si>
  <si>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</si>
  <si>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</si>
  <si>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</si>
  <si>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</si>
  <si>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</si>
  <si>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</si>
  <si>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</si>
  <si>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</si>
  <si>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</si>
  <si>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</si>
  <si>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</si>
  <si>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</si>
  <si>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</si>
  <si>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</si>
  <si>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</si>
  <si>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</si>
  <si>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</si>
  <si>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</si>
  <si>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</si>
  <si>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</si>
  <si>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</si>
  <si>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</si>
  <si>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</si>
  <si>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</si>
  <si>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</si>
  <si>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</si>
  <si>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</si>
  <si>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</si>
  <si>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</si>
  <si>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</si>
  <si>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</si>
  <si>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</si>
  <si>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</si>
  <si>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</si>
  <si>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</si>
  <si>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</si>
  <si>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</si>
  <si>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</si>
  <si>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</si>
  <si>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</si>
  <si>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</si>
  <si>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</si>
  <si>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</si>
  <si>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</si>
  <si>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</si>
  <si>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</si>
  <si>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</si>
  <si>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</si>
  <si>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</si>
  <si>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</si>
  <si>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</si>
  <si>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</si>
  <si>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</si>
  <si>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</si>
  <si>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</si>
  <si>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</si>
  <si>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</si>
  <si>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</si>
  <si>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</si>
  <si>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</si>
  <si>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</si>
  <si>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</si>
  <si>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</si>
  <si>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</si>
  <si>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</si>
  <si>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</si>
  <si>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</si>
  <si>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</si>
  <si>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</si>
  <si>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</si>
  <si>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</si>
  <si>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</si>
  <si>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</si>
  <si>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</si>
  <si>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</si>
  <si>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</si>
  <si>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</si>
  <si>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</si>
  <si>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</si>
  <si>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</si>
  <si>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</si>
  <si>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</si>
  <si>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</si>
  <si>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</si>
  <si>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</si>
  <si>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</si>
  <si>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</si>
  <si>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</si>
  <si>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</si>
  <si>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</si>
  <si>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</si>
  <si>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</si>
  <si>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</si>
  <si>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</si>
  <si>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</si>
  <si>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</si>
  <si>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</si>
  <si>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</si>
  <si>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</si>
  <si>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</si>
  <si>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</si>
  <si>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</si>
  <si>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</si>
  <si>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</si>
  <si>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</si>
  <si>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</si>
  <si>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</si>
  <si>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</si>
  <si>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</si>
  <si>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</si>
  <si>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</si>
  <si>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</si>
  <si>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</si>
  <si>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</si>
  <si>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</si>
  <si>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</si>
  <si>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</si>
  <si>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</si>
  <si>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</si>
  <si>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</si>
  <si>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</si>
  <si>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</si>
  <si>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</si>
  <si>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</si>
  <si>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</si>
  <si>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</si>
  <si>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</si>
  <si>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</si>
  <si>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</si>
  <si>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</si>
  <si>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</si>
  <si>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</si>
  <si>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</si>
  <si>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</si>
  <si>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</si>
  <si>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</si>
  <si>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</si>
  <si>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</si>
  <si>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</si>
  <si>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</si>
  <si>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</si>
  <si>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</si>
  <si>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</si>
  <si>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</si>
  <si>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</si>
  <si>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</si>
  <si>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</si>
  <si>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</si>
  <si>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</si>
  <si>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</si>
  <si>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</si>
  <si>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</si>
  <si>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</si>
  <si>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</si>
  <si>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</si>
  <si>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</si>
  <si>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</si>
  <si>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</si>
  <si>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</si>
  <si>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</si>
  <si>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</si>
  <si>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</si>
  <si>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</si>
  <si>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</si>
  <si>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</si>
  <si>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</si>
  <si>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</si>
  <si>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</si>
  <si>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</si>
  <si>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</si>
  <si>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</si>
  <si>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</si>
  <si>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</si>
  <si>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</si>
  <si>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</si>
  <si>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</si>
  <si>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</si>
  <si>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</si>
  <si>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</si>
  <si>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</si>
  <si>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</si>
  <si>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</si>
  <si>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</si>
  <si>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</si>
  <si>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</si>
  <si>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</si>
  <si>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</si>
  <si>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</si>
  <si>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</si>
  <si>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</si>
  <si>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</si>
  <si>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</si>
  <si>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</si>
  <si>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</si>
  <si>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</si>
  <si>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</si>
  <si>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</si>
  <si>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</si>
  <si>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</si>
  <si>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</si>
  <si>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</si>
  <si>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</si>
  <si>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</si>
  <si>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</si>
  <si>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</si>
  <si>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</si>
  <si>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</si>
  <si>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</si>
  <si>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</si>
  <si>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</si>
  <si>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</si>
  <si>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</si>
  <si>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</si>
  <si>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</si>
  <si>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</si>
  <si>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</si>
  <si>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</si>
  <si>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</si>
  <si>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</si>
  <si>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</si>
  <si>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</si>
  <si>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</si>
  <si>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</si>
  <si>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</si>
  <si>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</si>
  <si>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</si>
  <si>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</si>
  <si>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</si>
  <si>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</si>
  <si>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</si>
  <si>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</si>
  <si>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</si>
  <si>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</si>
  <si>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</si>
  <si>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</si>
  <si>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</si>
  <si>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</si>
  <si>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</si>
  <si>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</si>
  <si>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</si>
  <si>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</si>
  <si>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</si>
  <si>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</si>
  <si>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</si>
  <si>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</si>
  <si>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</si>
  <si>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</si>
  <si>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</si>
  <si>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</si>
  <si>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</si>
  <si>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</si>
  <si>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</si>
  <si>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</si>
  <si>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</si>
  <si>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</si>
  <si>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</si>
  <si>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</si>
  <si>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</si>
  <si>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</si>
  <si>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</si>
  <si>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</si>
  <si>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</si>
  <si>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</si>
  <si>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</si>
  <si>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</si>
  <si>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</si>
  <si>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</si>
  <si>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</si>
  <si>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</si>
  <si>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</si>
  <si>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</si>
  <si>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</si>
  <si>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</si>
  <si>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</si>
  <si>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</si>
  <si>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</si>
  <si>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</si>
  <si>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</si>
  <si>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</si>
  <si>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</si>
  <si>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</si>
  <si>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</si>
  <si>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</si>
  <si>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</si>
  <si>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</si>
  <si>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</si>
  <si>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</si>
  <si>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</si>
  <si>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</si>
  <si>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</si>
  <si>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</si>
  <si>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</si>
  <si>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</si>
  <si>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</si>
  <si>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</si>
  <si>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</si>
  <si>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</si>
  <si>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</si>
  <si>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</si>
  <si>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</si>
  <si>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</si>
  <si>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</si>
  <si>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</si>
  <si>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</si>
  <si>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</si>
  <si>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</si>
  <si>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</si>
  <si>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</si>
  <si>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</si>
  <si>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</si>
  <si>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</si>
  <si>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</si>
  <si>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</si>
  <si>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</si>
  <si>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</si>
  <si>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</si>
  <si>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</si>
  <si>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</si>
  <si>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</si>
  <si>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</si>
  <si>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</si>
  <si>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</si>
  <si>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</si>
  <si>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</si>
  <si>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</si>
  <si>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</si>
  <si>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</si>
  <si>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</si>
  <si>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</si>
  <si>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</si>
  <si>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</si>
  <si>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</si>
  <si>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</si>
  <si>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</si>
  <si>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</si>
  <si>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</si>
  <si>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</si>
  <si>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</si>
  <si>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</si>
  <si>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</si>
  <si>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</si>
  <si>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</si>
  <si>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</si>
  <si>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</si>
  <si>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</si>
  <si>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</si>
  <si>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</si>
  <si>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</si>
  <si>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</si>
  <si>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</si>
  <si>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</si>
  <si>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</si>
  <si>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</si>
  <si>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</si>
  <si>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</si>
  <si>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</si>
  <si>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</si>
  <si>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</si>
  <si>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</si>
  <si>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</si>
  <si>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</si>
  <si>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</si>
  <si>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</si>
  <si>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</si>
  <si>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</si>
  <si>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</si>
  <si>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</si>
  <si>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</si>
  <si>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</si>
  <si>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</si>
  <si>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</si>
  <si>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</si>
  <si>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</si>
  <si>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</si>
  <si>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</si>
  <si>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</si>
  <si>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</si>
  <si>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</si>
  <si>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</si>
  <si>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</si>
  <si>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</si>
  <si>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</si>
  <si>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</si>
  <si>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</si>
  <si>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</si>
  <si>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</si>
  <si>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</si>
  <si>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</si>
  <si>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</si>
  <si>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</si>
  <si>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</si>
  <si>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</si>
  <si>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</si>
  <si>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</si>
  <si>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</si>
  <si>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</si>
  <si>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</si>
  <si>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</si>
  <si>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</si>
  <si>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</si>
  <si>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</si>
  <si>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</si>
  <si>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</si>
  <si>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</si>
  <si>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</si>
  <si>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</si>
  <si>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</si>
  <si>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</si>
  <si>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</si>
  <si>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</si>
  <si>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</si>
  <si>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</si>
  <si>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</si>
  <si>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</si>
  <si>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</si>
  <si>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</si>
  <si>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</si>
  <si>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</si>
  <si>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</si>
  <si>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</si>
  <si>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</si>
  <si>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</si>
  <si>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</si>
  <si>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</si>
  <si>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</si>
  <si>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</si>
  <si>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</si>
  <si>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</si>
  <si>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</si>
  <si>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</si>
  <si>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</si>
  <si>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</si>
  <si>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</si>
  <si>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</si>
  <si>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</si>
  <si>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</si>
  <si>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</si>
  <si>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</si>
  <si>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</si>
  <si>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</si>
  <si>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</si>
  <si>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</si>
  <si>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</si>
  <si>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</si>
  <si>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</si>
  <si>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</si>
  <si>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</si>
  <si>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</si>
  <si>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</si>
  <si>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</si>
  <si>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</si>
  <si>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</si>
  <si>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</si>
  <si>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</si>
  <si>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</si>
  <si>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</si>
  <si>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</si>
  <si>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</si>
  <si>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</si>
  <si>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</si>
  <si>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</si>
  <si>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</si>
  <si>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</si>
  <si>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</si>
  <si>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</si>
  <si>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</si>
  <si>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</si>
  <si>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</si>
  <si>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</si>
  <si>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</si>
  <si>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</si>
  <si>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</si>
  <si>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</si>
  <si>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</si>
  <si>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</si>
  <si>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</si>
  <si>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</si>
  <si>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</si>
  <si>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</si>
  <si>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</si>
  <si>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</si>
  <si>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</si>
  <si>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</si>
  <si>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</si>
  <si>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</si>
  <si>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</si>
  <si>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</si>
  <si>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</si>
  <si>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</si>
  <si>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</si>
  <si>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</si>
  <si>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</si>
  <si>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</si>
  <si>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</si>
  <si>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</si>
  <si>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</si>
  <si>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</si>
  <si>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</si>
  <si>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</si>
  <si>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</si>
  <si>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</si>
  <si>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</si>
  <si>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</si>
  <si>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</si>
  <si>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</si>
  <si>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</si>
  <si>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</si>
  <si>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</si>
  <si>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</si>
  <si>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</si>
  <si>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</si>
  <si>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</si>
  <si>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</si>
  <si>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</si>
  <si>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</si>
  <si>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</si>
  <si>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</si>
  <si>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</si>
  <si>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</si>
  <si>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</si>
  <si>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</si>
  <si>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</si>
  <si>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</si>
  <si>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</si>
  <si>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</si>
  <si>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</si>
  <si>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</si>
  <si>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</si>
  <si>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</si>
  <si>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</si>
  <si>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</si>
  <si>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</si>
  <si>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</si>
  <si>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</si>
  <si>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</si>
  <si>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</si>
  <si>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</si>
  <si>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</si>
  <si>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</si>
  <si>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</si>
  <si>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</si>
  <si>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</si>
  <si>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</si>
  <si>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</si>
  <si>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</si>
  <si>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</si>
  <si>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</si>
  <si>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</si>
  <si>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</si>
  <si>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</si>
  <si>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</si>
  <si>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</si>
  <si>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</si>
  <si>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</si>
  <si>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</si>
  <si>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</si>
  <si>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</si>
  <si>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</si>
  <si>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</si>
  <si>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</si>
  <si>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</si>
  <si>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</si>
  <si>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</si>
  <si>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</si>
  <si>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</si>
  <si>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</si>
  <si>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</si>
  <si>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</si>
  <si>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</si>
  <si>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</si>
  <si>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</si>
  <si>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</si>
  <si>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</si>
  <si>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</si>
  <si>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</si>
  <si>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</si>
  <si>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</si>
  <si>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</si>
  <si>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</si>
  <si>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</si>
  <si>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</si>
  <si>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</si>
  <si>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</si>
  <si>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</si>
  <si>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</si>
  <si>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</si>
  <si>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</si>
  <si>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</si>
  <si>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</si>
  <si>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</si>
  <si>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</si>
  <si>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</si>
  <si>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</si>
  <si>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</si>
  <si>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</si>
  <si>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</si>
  <si>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</si>
  <si>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</si>
  <si>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</si>
  <si>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</si>
  <si>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</si>
  <si>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</si>
  <si>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</si>
  <si>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</si>
  <si>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</si>
  <si>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</si>
  <si>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</si>
  <si>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</si>
  <si>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</si>
  <si>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</si>
  <si>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</si>
  <si>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</si>
  <si>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</si>
  <si>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</si>
  <si>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</si>
  <si>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</si>
  <si>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</si>
  <si>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</si>
  <si>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</si>
  <si>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</si>
  <si>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</si>
  <si>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</si>
  <si>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</si>
  <si>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</si>
  <si>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</si>
  <si>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</si>
  <si>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</si>
  <si>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</si>
  <si>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</si>
  <si>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</si>
  <si>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</si>
  <si>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</si>
  <si>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</si>
  <si>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</si>
  <si>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</si>
  <si>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</si>
  <si>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</si>
  <si>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</si>
  <si>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</si>
  <si>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</si>
  <si>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</si>
  <si>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</si>
  <si>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</si>
  <si>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</si>
  <si>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</si>
  <si>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</si>
  <si>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</si>
  <si>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</si>
  <si>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</si>
  <si>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</si>
  <si>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</si>
  <si>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</si>
  <si>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</si>
  <si>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</si>
  <si>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</si>
  <si>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</si>
  <si>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</si>
  <si>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</si>
  <si>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</si>
  <si>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</si>
  <si>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</si>
  <si>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</si>
  <si>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</si>
  <si>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</si>
  <si>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</si>
  <si>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</si>
  <si>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</si>
  <si>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</si>
  <si>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</si>
  <si>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</si>
  <si>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</si>
  <si>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</si>
  <si>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</si>
  <si>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</si>
  <si>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</si>
  <si>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</si>
  <si>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</si>
  <si>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</si>
  <si>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</si>
  <si>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</si>
  <si>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</si>
  <si>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</si>
  <si>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</si>
  <si>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</si>
  <si>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</si>
  <si>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</si>
  <si>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</si>
  <si>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</si>
  <si>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</si>
  <si>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</si>
  <si>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</si>
  <si>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</si>
  <si>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</si>
  <si>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</si>
  <si>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</si>
  <si>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</si>
  <si>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</si>
  <si>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</si>
  <si>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</si>
  <si>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</si>
  <si>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</si>
  <si>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</si>
  <si>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</si>
  <si>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</si>
  <si>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</si>
  <si>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</si>
  <si>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</si>
  <si>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</si>
  <si>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</si>
  <si>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</si>
  <si>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</si>
  <si>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</si>
  <si>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</si>
  <si>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</si>
  <si>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</si>
  <si>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</si>
  <si>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</si>
  <si>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</si>
  <si>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</si>
  <si>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</si>
  <si>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</si>
  <si>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</si>
  <si>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</si>
  <si>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</si>
  <si>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</si>
  <si>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</si>
  <si>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</si>
  <si>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</si>
  <si>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</si>
  <si>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</si>
  <si>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</si>
  <si>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</si>
  <si>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</si>
  <si>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</si>
  <si>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</si>
  <si>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</si>
  <si>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</si>
  <si>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</si>
  <si>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</si>
  <si>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</si>
  <si>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</si>
  <si>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</si>
  <si>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</si>
  <si>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</si>
  <si>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</si>
  <si>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</si>
  <si>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</si>
  <si>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</si>
  <si>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</si>
  <si>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</si>
  <si>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</si>
  <si>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</si>
  <si>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</si>
  <si>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</si>
  <si>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</si>
  <si>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</si>
  <si>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</si>
  <si>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</si>
  <si>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</si>
  <si>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</si>
  <si>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</si>
  <si>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</si>
  <si>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</si>
  <si>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</si>
  <si>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</si>
  <si>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</si>
  <si>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</si>
  <si>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</si>
  <si>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</si>
  <si>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</si>
  <si>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</si>
  <si>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</si>
  <si>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</si>
  <si>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</si>
  <si>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</si>
  <si>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</si>
  <si>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</si>
  <si>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</si>
  <si>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</si>
  <si>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</si>
  <si>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</si>
  <si>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</si>
  <si>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</si>
  <si>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</si>
  <si>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</si>
  <si>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</si>
  <si>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</si>
  <si>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</si>
  <si>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</si>
  <si>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</si>
  <si>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</si>
  <si>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</si>
  <si>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</si>
  <si>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</si>
  <si>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</si>
  <si>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</si>
  <si>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</si>
  <si>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</si>
  <si>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</si>
  <si>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</si>
  <si>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</si>
  <si>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</si>
  <si>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</si>
  <si>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</si>
  <si>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</si>
  <si>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</si>
  <si>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</si>
  <si>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</si>
  <si>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</si>
  <si>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</si>
  <si>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</si>
  <si>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</si>
  <si>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</si>
  <si>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</si>
  <si>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</si>
  <si>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</si>
  <si>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</si>
  <si>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</si>
  <si>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</si>
  <si>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</si>
  <si>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</si>
  <si>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</si>
  <si>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</si>
  <si>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</si>
  <si>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</si>
  <si>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</si>
  <si>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</si>
  <si>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</si>
  <si>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</si>
  <si>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</si>
  <si>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</si>
  <si>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</si>
  <si>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</si>
  <si>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</si>
  <si>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</si>
  <si>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</si>
  <si>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</si>
  <si>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</si>
  <si>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</si>
  <si>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</si>
  <si>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</si>
  <si>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</si>
  <si>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</si>
  <si>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</si>
  <si>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</si>
  <si>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</si>
  <si>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</si>
  <si>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</si>
  <si>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</si>
  <si>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</si>
  <si>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</si>
  <si>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</si>
  <si>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</si>
  <si>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</si>
  <si>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</si>
  <si>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</si>
  <si>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</si>
  <si>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</si>
  <si>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</si>
  <si>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</si>
  <si>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</si>
  <si>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</si>
  <si>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</si>
  <si>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</si>
  <si>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</si>
  <si>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</si>
  <si>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</si>
  <si>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</si>
  <si>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</si>
  <si>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</si>
  <si>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</si>
  <si>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</si>
  <si>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</si>
  <si>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</si>
  <si>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</si>
  <si>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</si>
  <si>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</si>
  <si>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</si>
  <si>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</si>
  <si>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</si>
  <si>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</si>
  <si>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</si>
  <si>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</si>
  <si>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</si>
  <si>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</si>
  <si>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</si>
  <si>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</si>
  <si>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</si>
  <si>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</si>
  <si>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</si>
  <si>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</si>
  <si>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</si>
  <si>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</si>
  <si>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</si>
  <si>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</si>
  <si>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</si>
  <si>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</si>
  <si>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</si>
  <si>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</si>
  <si>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</si>
  <si>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</si>
  <si>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</si>
  <si>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</si>
  <si>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</si>
  <si>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</si>
  <si>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</si>
  <si>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</si>
  <si>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</si>
  <si>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</si>
  <si>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</si>
  <si>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</si>
  <si>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</si>
  <si>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</si>
  <si>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</si>
  <si>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</si>
  <si>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</si>
  <si>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</si>
  <si>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</si>
  <si>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</si>
  <si>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</si>
  <si>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</si>
  <si>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</si>
  <si>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</si>
  <si>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</si>
  <si>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</si>
  <si>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</si>
  <si>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</si>
  <si>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</si>
  <si>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</si>
  <si>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</si>
  <si>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</si>
  <si>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</si>
  <si>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</si>
  <si>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</si>
  <si>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</si>
  <si>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</si>
  <si>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</si>
  <si>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</si>
  <si>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</si>
  <si>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</si>
  <si>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</si>
  <si>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</si>
  <si>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</si>
  <si>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</si>
  <si>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</si>
  <si>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</si>
  <si>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</si>
  <si>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</si>
  <si>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</si>
  <si>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</si>
  <si>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</si>
  <si>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</si>
  <si>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</si>
  <si>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</si>
  <si>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</si>
  <si>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</si>
  <si>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</si>
  <si>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</si>
  <si>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</si>
  <si>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</si>
  <si>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</si>
  <si>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</si>
  <si>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</si>
  <si>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</si>
  <si>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</si>
  <si>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</si>
  <si>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</si>
  <si>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</si>
  <si>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</si>
  <si>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</si>
  <si>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</si>
  <si>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</si>
  <si>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</si>
  <si>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</si>
  <si>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</si>
  <si>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</si>
  <si>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</si>
  <si>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</si>
  <si>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</si>
  <si>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</si>
  <si>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</si>
  <si>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</si>
  <si>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</si>
  <si>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</si>
  <si>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</si>
  <si>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</si>
  <si>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</si>
  <si>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</si>
  <si>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</si>
  <si>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</si>
  <si>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</si>
  <si>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</si>
  <si>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</si>
  <si>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</si>
  <si>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</si>
  <si>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</si>
  <si>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</si>
  <si>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</si>
  <si>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</si>
  <si>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</si>
  <si>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</si>
  <si>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</si>
  <si>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</si>
  <si>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</si>
  <si>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</si>
  <si>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</si>
  <si>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</si>
  <si>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</si>
  <si>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</si>
  <si>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</si>
  <si>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</si>
  <si>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</si>
  <si>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</si>
  <si>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</si>
  <si>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</si>
  <si>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</si>
  <si>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</si>
  <si>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</si>
  <si>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</si>
  <si>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</si>
  <si>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</si>
  <si>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</si>
  <si>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</si>
  <si>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</si>
  <si>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</si>
  <si>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</si>
  <si>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</si>
  <si>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</si>
  <si>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</si>
  <si>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</si>
  <si>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</si>
  <si>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</si>
  <si>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</si>
  <si>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</si>
  <si>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</si>
  <si>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</si>
  <si>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</si>
  <si>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</si>
  <si>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</si>
  <si>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</si>
  <si>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</si>
  <si>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</si>
  <si>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</si>
  <si>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</si>
  <si>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</si>
  <si>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</si>
  <si>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</si>
  <si>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</si>
  <si>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</si>
  <si>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</si>
  <si>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</si>
  <si>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</si>
  <si>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</si>
  <si>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</si>
  <si>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</si>
  <si>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</si>
  <si>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</si>
  <si>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</si>
  <si>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</si>
  <si>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</si>
  <si>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</si>
  <si>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</si>
  <si>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</si>
  <si>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</si>
  <si>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</si>
  <si>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</si>
  <si>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</si>
  <si>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</si>
  <si>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</si>
  <si>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</si>
  <si>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</si>
  <si>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</si>
  <si>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</si>
  <si>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</si>
  <si>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</si>
  <si>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</si>
  <si>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</si>
  <si>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</si>
  <si>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</si>
  <si>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</si>
  <si>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</si>
  <si>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</si>
  <si>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</si>
  <si>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</si>
  <si>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</si>
  <si>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</si>
  <si>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</si>
  <si>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</si>
  <si>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</si>
  <si>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</si>
  <si>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</si>
  <si>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</si>
  <si>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</si>
  <si>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</si>
  <si>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</si>
  <si>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</si>
  <si>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</si>
  <si>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</si>
  <si>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</si>
  <si>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</si>
  <si>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</si>
  <si>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</si>
  <si>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</si>
  <si>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</si>
  <si>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</si>
  <si>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</si>
  <si>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</si>
  <si>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</si>
  <si>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</si>
  <si>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</si>
  <si>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</si>
  <si>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</si>
  <si>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</si>
  <si>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</si>
  <si>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</si>
  <si>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</si>
  <si>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</si>
  <si>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</si>
  <si>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</si>
  <si>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</si>
  <si>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</si>
  <si>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</si>
  <si>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</si>
  <si>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</si>
  <si>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</si>
  <si>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</si>
  <si>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</si>
  <si>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</si>
  <si>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</si>
  <si>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</si>
  <si>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</si>
  <si>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</si>
  <si>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</si>
  <si>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</si>
  <si>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</si>
  <si>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</si>
  <si>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</si>
  <si>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</si>
  <si>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</si>
  <si>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</si>
  <si>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</si>
  <si>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</si>
  <si>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</si>
  <si>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</si>
  <si>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</si>
  <si>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</si>
  <si>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</si>
  <si>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</si>
  <si>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</si>
  <si>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</si>
  <si>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</si>
  <si>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</si>
  <si>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</si>
  <si>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</si>
  <si>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</si>
  <si>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</si>
  <si>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</si>
  <si>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</si>
  <si>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</si>
  <si>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</si>
  <si>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</si>
  <si>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</si>
  <si>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</si>
  <si>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</si>
  <si>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</si>
  <si>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</si>
  <si>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</si>
  <si>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</si>
  <si>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</si>
  <si>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</si>
  <si>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</si>
  <si>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</si>
  <si>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</si>
  <si>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</si>
  <si>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</si>
  <si>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</si>
  <si>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</si>
  <si>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</si>
  <si>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</si>
  <si>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</si>
  <si>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</si>
  <si>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</si>
  <si>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</si>
  <si>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</si>
  <si>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</si>
  <si>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</si>
  <si>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</si>
  <si>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</si>
  <si>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</si>
  <si>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</si>
  <si>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</si>
  <si>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</si>
  <si>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</si>
  <si>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</si>
  <si>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</si>
  <si>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</si>
  <si>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</si>
  <si>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</si>
  <si>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</si>
  <si>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</si>
  <si>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</si>
  <si>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</si>
  <si>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</si>
  <si>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</si>
  <si>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</si>
  <si>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</si>
  <si>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</si>
  <si>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</si>
  <si>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</si>
  <si>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</si>
  <si>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</si>
  <si>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</si>
  <si>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</si>
  <si>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</si>
  <si>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</si>
  <si>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</si>
  <si>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</si>
  <si>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</si>
  <si>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</si>
  <si>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</si>
  <si>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</si>
  <si>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</si>
  <si>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</si>
  <si>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</si>
  <si>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</si>
  <si>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</si>
  <si>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</si>
  <si>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</si>
  <si>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</si>
  <si>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</si>
  <si>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</si>
  <si>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</si>
  <si>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</si>
  <si>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</si>
  <si>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</si>
  <si>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</si>
  <si>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</si>
  <si>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</si>
  <si>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</si>
  <si>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</si>
  <si>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</si>
  <si>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</si>
  <si>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</si>
  <si>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</si>
  <si>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</si>
  <si>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</si>
  <si>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</si>
  <si>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</si>
  <si>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</si>
  <si>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</si>
  <si>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</si>
  <si>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</si>
  <si>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</si>
  <si>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</si>
  <si>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</si>
  <si>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</si>
  <si>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</si>
  <si>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</si>
  <si>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</si>
  <si>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</si>
  <si>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</si>
  <si>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</si>
  <si>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</si>
  <si>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</si>
  <si>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</si>
  <si>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</si>
  <si>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</si>
  <si>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</si>
  <si>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</si>
  <si>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</si>
  <si>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</si>
  <si>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</si>
  <si>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</si>
  <si>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</si>
  <si>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</si>
  <si>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</si>
  <si>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</si>
  <si>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</si>
  <si>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</si>
  <si>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</si>
  <si>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</si>
  <si>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</si>
  <si>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</si>
  <si>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</si>
  <si>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</si>
  <si>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</si>
  <si>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</si>
  <si>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</si>
  <si>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</si>
  <si>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</si>
  <si>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</si>
  <si>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</si>
  <si>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</si>
  <si>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</si>
  <si>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</si>
  <si>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</si>
  <si>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</si>
  <si>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</si>
  <si>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</si>
  <si>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</si>
  <si>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</si>
  <si>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</si>
  <si>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</si>
  <si>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</si>
  <si>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</si>
  <si>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</si>
  <si>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</si>
  <si>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</si>
  <si>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</si>
  <si>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</si>
  <si>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</si>
  <si>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</si>
  <si>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</si>
  <si>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</si>
  <si>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</si>
  <si>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</si>
  <si>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</si>
  <si>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</si>
  <si>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</si>
  <si>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</si>
  <si>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</si>
  <si>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</si>
  <si>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</si>
  <si>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</si>
  <si>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</si>
  <si>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</si>
  <si>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</si>
  <si>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</si>
  <si>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</si>
  <si>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</si>
  <si>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</si>
  <si>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</si>
  <si>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</si>
  <si>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</si>
  <si>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</si>
  <si>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</si>
  <si>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</si>
  <si>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</si>
  <si>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</si>
  <si>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</si>
  <si>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</si>
  <si>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</si>
  <si>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</si>
  <si>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</si>
  <si>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</si>
  <si>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</si>
  <si>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</si>
  <si>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</si>
  <si>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</si>
  <si>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</si>
  <si>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</si>
  <si>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</si>
  <si>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</si>
  <si>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</si>
  <si>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</si>
  <si>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</si>
  <si>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</si>
  <si>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</si>
  <si>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</si>
  <si>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</si>
  <si>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</si>
  <si>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</si>
  <si>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</si>
  <si>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</si>
  <si>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</si>
  <si>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</si>
  <si>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</si>
  <si>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</si>
  <si>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</si>
  <si>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</si>
  <si>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</si>
  <si>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</si>
  <si>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</si>
  <si>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</si>
  <si>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</si>
  <si>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</si>
  <si>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</si>
  <si>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</si>
  <si>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</si>
  <si>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</si>
  <si>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</si>
  <si>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</si>
  <si>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</si>
  <si>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</si>
  <si>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</si>
  <si>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</si>
  <si>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</si>
  <si>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</si>
  <si>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</si>
  <si>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</si>
  <si>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</si>
  <si>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</si>
  <si>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</si>
  <si>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</si>
  <si>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</si>
  <si>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</si>
  <si>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</si>
  <si>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</si>
  <si>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</si>
  <si>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</si>
  <si>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</si>
  <si>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</si>
  <si>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</si>
  <si>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</si>
  <si>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</si>
  <si>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</si>
  <si>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</si>
  <si>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</si>
  <si>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</si>
  <si>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</si>
  <si>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</si>
  <si>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</si>
  <si>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</si>
  <si>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</si>
  <si>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</si>
  <si>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</si>
  <si>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</si>
  <si>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</si>
  <si>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</si>
  <si>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</si>
  <si>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</si>
  <si>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</si>
  <si>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</si>
  <si>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</si>
  <si>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</si>
  <si>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</si>
  <si>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</si>
  <si>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</si>
  <si>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</si>
  <si>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</si>
  <si>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</si>
  <si>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</si>
  <si>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</si>
  <si>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</si>
  <si>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</si>
  <si>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</si>
  <si>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</si>
  <si>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</si>
  <si>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</si>
  <si>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</si>
  <si>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</si>
  <si>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</si>
  <si>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</si>
  <si>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</si>
  <si>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</si>
  <si>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</si>
  <si>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</si>
  <si>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</si>
  <si>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</si>
  <si>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</si>
  <si>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</si>
  <si>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</si>
  <si>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</si>
  <si>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</si>
  <si>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</si>
  <si>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</si>
  <si>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</si>
  <si>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</si>
  <si>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</si>
  <si>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</si>
  <si>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</si>
  <si>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</si>
  <si>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</si>
  <si>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</si>
  <si>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</si>
  <si>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</si>
  <si>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</si>
  <si>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</si>
  <si>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</si>
  <si>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</si>
  <si>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</si>
  <si>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</si>
  <si>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</si>
  <si>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</si>
  <si>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</si>
  <si>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</si>
  <si>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</si>
  <si>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</si>
  <si>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</si>
  <si>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</si>
  <si>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</si>
  <si>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</si>
  <si>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</si>
  <si>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</si>
  <si>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</si>
  <si>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</si>
  <si>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</si>
  <si>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</si>
  <si>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</si>
  <si>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</si>
  <si>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</si>
  <si>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</si>
  <si>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</si>
  <si>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</si>
  <si>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</si>
  <si>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</si>
  <si>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</si>
  <si>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</si>
  <si>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</si>
  <si>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</si>
  <si>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</si>
  <si>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</si>
  <si>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</si>
  <si>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</si>
  <si>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</si>
  <si>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</si>
  <si>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</si>
  <si>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</si>
  <si>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</si>
  <si>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</si>
  <si>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</si>
  <si>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</si>
  <si>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</si>
  <si>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</si>
  <si>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</si>
  <si>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</si>
  <si>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</si>
  <si>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</si>
  <si>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</si>
  <si>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</si>
  <si>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</si>
  <si>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</si>
  <si>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</si>
  <si>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</si>
  <si>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</si>
  <si>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</si>
  <si>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</si>
  <si>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</si>
  <si>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</si>
  <si>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</si>
  <si>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</si>
  <si>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</si>
  <si>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</si>
  <si>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</si>
  <si>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</si>
  <si>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</si>
  <si>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</si>
  <si>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</si>
  <si>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</si>
  <si>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</si>
  <si>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</si>
  <si>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</si>
  <si>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</si>
  <si>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</si>
  <si>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</si>
  <si>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</si>
  <si>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</si>
  <si>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</si>
  <si>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</si>
  <si>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</si>
  <si>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</si>
  <si>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</si>
  <si>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</si>
  <si>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</si>
  <si>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</si>
  <si>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</si>
  <si>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</si>
  <si>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</si>
  <si>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</si>
  <si>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</si>
  <si>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</si>
  <si>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</si>
  <si>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</si>
  <si>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</si>
  <si>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</si>
  <si>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</si>
  <si>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</si>
  <si>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</si>
  <si>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</si>
  <si>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</si>
  <si>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</si>
  <si>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</si>
  <si>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</si>
  <si>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</si>
  <si>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</si>
  <si>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</si>
  <si>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</si>
  <si>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</si>
  <si>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</si>
  <si>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</si>
  <si>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</si>
  <si>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</si>
  <si>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</si>
  <si>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</si>
  <si>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</si>
  <si>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</si>
  <si>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</si>
  <si>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</si>
  <si>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</si>
  <si>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</si>
  <si>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</si>
  <si>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</si>
  <si>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</si>
  <si>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</si>
  <si>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</si>
  <si>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</si>
  <si>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</si>
  <si>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</si>
  <si>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</si>
  <si>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</si>
  <si>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</si>
  <si>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</si>
  <si>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</si>
  <si>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</si>
  <si>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</si>
  <si>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</si>
  <si>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</si>
  <si>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</si>
  <si>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</si>
  <si>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</si>
  <si>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</si>
  <si>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</si>
  <si>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</si>
  <si>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</si>
  <si>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</si>
  <si>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</si>
  <si>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</si>
  <si>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</si>
  <si>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</si>
  <si>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</si>
  <si>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</si>
  <si>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</si>
  <si>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</si>
  <si>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</si>
  <si>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</si>
  <si>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</si>
  <si>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</si>
  <si>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</si>
  <si>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</si>
  <si>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</si>
  <si>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</si>
  <si>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</si>
  <si>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</si>
  <si>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</si>
  <si>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</si>
  <si>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</si>
  <si>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</si>
  <si>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</si>
  <si>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</si>
  <si>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</si>
  <si>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</si>
  <si>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</si>
  <si>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</si>
  <si>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</si>
  <si>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</si>
  <si>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</si>
  <si>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</si>
  <si>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</si>
  <si>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</si>
  <si>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</si>
  <si>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</si>
  <si>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</si>
  <si>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</si>
  <si>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</si>
  <si>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</si>
  <si>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</si>
  <si>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</si>
  <si>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</si>
  <si>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</si>
  <si>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</si>
  <si>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</si>
  <si>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</si>
  <si>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</si>
  <si>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</si>
  <si>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</si>
  <si>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</si>
  <si>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</si>
  <si>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</si>
  <si>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</si>
  <si>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</si>
  <si>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</si>
  <si>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</si>
  <si>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</si>
  <si>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</si>
  <si>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</si>
  <si>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</si>
  <si>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</si>
  <si>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</si>
  <si>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</si>
  <si>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</si>
  <si>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</si>
  <si>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</si>
  <si>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</si>
  <si>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</si>
  <si>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</si>
  <si>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</si>
  <si>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</si>
  <si>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</si>
  <si>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</si>
  <si>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</si>
  <si>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</si>
  <si>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</si>
  <si>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</si>
  <si>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</si>
  <si>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</si>
  <si>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</si>
  <si>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</si>
  <si>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</si>
  <si>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</si>
  <si>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</si>
  <si>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</si>
  <si>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</si>
  <si>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</si>
  <si>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</si>
  <si>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</si>
  <si>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</si>
  <si>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</si>
  <si>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</si>
  <si>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</si>
  <si>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</si>
  <si>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</si>
  <si>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</si>
  <si>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</si>
  <si>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</si>
  <si>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</si>
  <si>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</si>
  <si>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</si>
  <si>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</si>
  <si>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</si>
  <si>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</si>
  <si>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</si>
  <si>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</si>
  <si>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</si>
  <si>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</si>
  <si>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</si>
  <si>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</si>
  <si>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</si>
  <si>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</si>
  <si>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</si>
  <si>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</si>
  <si>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</si>
  <si>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</si>
  <si>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</si>
  <si>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</si>
  <si>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</si>
  <si>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</si>
  <si>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</si>
  <si>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</si>
  <si>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</si>
  <si>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</si>
  <si>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</si>
  <si>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</si>
  <si>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</si>
  <si>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</si>
  <si>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</si>
  <si>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</si>
  <si>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</si>
  <si>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</si>
  <si>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</si>
  <si>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</si>
  <si>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</si>
  <si>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</si>
  <si>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</si>
  <si>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</si>
  <si>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</si>
  <si>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</si>
  <si>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</si>
  <si>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</si>
  <si>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</si>
  <si>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</si>
  <si>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</si>
  <si>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</si>
  <si>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</si>
  <si>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</si>
  <si>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</si>
  <si>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</si>
  <si>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</si>
  <si>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</si>
  <si>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</si>
  <si>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</si>
  <si>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</si>
  <si>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</si>
  <si>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</si>
  <si>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</si>
  <si>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</si>
  <si>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</si>
  <si>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</si>
  <si>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</si>
  <si>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</si>
  <si>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</si>
  <si>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</si>
  <si>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</si>
  <si>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</si>
  <si>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</si>
  <si>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</si>
  <si>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</si>
  <si>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</si>
  <si>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</si>
  <si>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</si>
  <si>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</si>
  <si>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</si>
  <si>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</si>
  <si>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</si>
  <si>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</si>
  <si>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</si>
  <si>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</si>
  <si>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</si>
  <si>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</si>
  <si>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</si>
  <si>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</si>
  <si>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</si>
  <si>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</si>
  <si>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</si>
  <si>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</si>
  <si>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</si>
  <si>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</si>
  <si>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</si>
  <si>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</si>
  <si>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</si>
  <si>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</si>
  <si>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</si>
  <si>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</si>
  <si>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</si>
  <si>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</si>
  <si>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</si>
  <si>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</si>
  <si>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</si>
  <si>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</si>
  <si>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</si>
  <si>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</si>
  <si>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</si>
  <si>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</si>
  <si>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</si>
  <si>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</si>
  <si>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</si>
  <si>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</si>
  <si>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</si>
  <si>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</si>
  <si>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</si>
  <si>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</si>
  <si>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</si>
  <si>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</si>
  <si>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</si>
  <si>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</si>
  <si>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</si>
  <si>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</si>
  <si>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</si>
  <si>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</si>
  <si>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</si>
  <si>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</si>
  <si>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</si>
  <si>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</si>
  <si>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</si>
  <si>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</si>
  <si>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</si>
  <si>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</si>
  <si>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</si>
  <si>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</si>
  <si>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</si>
  <si>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</si>
  <si>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</si>
  <si>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</si>
  <si>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</si>
  <si>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</si>
  <si>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</si>
  <si>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</si>
  <si>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</si>
  <si>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</si>
  <si>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</si>
  <si>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</si>
  <si>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</si>
  <si>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</si>
  <si>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</si>
  <si>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</si>
  <si>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</si>
  <si>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</si>
  <si>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</si>
  <si>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</si>
  <si>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</si>
  <si>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</si>
  <si>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</si>
  <si>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</si>
  <si>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</si>
  <si>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</si>
  <si>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</si>
  <si>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</si>
  <si>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</si>
  <si>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</si>
  <si>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</si>
  <si>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</si>
  <si>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</si>
  <si>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</si>
  <si>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</si>
  <si>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</si>
  <si>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</si>
  <si>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</si>
  <si>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</si>
  <si>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</si>
  <si>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</si>
  <si>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</si>
  <si>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</si>
  <si>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</si>
  <si>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</si>
  <si>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</si>
  <si>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</si>
  <si>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</si>
  <si>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</si>
  <si>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</si>
  <si>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</si>
  <si>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</si>
  <si>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</si>
  <si>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</si>
  <si>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</si>
  <si>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</si>
  <si>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</si>
  <si>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</si>
  <si>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</si>
  <si>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</si>
  <si>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</si>
  <si>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</si>
  <si>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</si>
  <si>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</si>
  <si>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</si>
  <si>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</si>
  <si>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</si>
  <si>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</si>
  <si>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</si>
  <si>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</si>
  <si>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</si>
  <si>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</si>
  <si>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</si>
  <si>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</si>
  <si>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</si>
  <si>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</si>
  <si>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</si>
  <si>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</si>
  <si>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</si>
  <si>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</si>
  <si>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</si>
  <si>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</si>
  <si>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</si>
  <si>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</si>
  <si>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</si>
  <si>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</si>
  <si>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</si>
  <si>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</si>
  <si>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</si>
  <si>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</si>
  <si>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</si>
  <si>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</si>
  <si>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</si>
  <si>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</si>
  <si>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</si>
  <si>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</si>
  <si>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</si>
  <si>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</si>
  <si>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</si>
  <si>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</si>
  <si>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</si>
  <si>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</si>
  <si>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</si>
  <si>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</si>
  <si>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</si>
  <si>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</si>
  <si>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</si>
  <si>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</si>
  <si>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</si>
  <si>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</si>
  <si>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</si>
  <si>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</si>
  <si>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</si>
  <si>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</si>
  <si>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</si>
  <si>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</si>
  <si>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</si>
  <si>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</si>
  <si>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</si>
  <si>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</si>
  <si>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</si>
  <si>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</si>
  <si>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</si>
  <si>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</si>
  <si>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210 mins</t>
  </si>
  <si>
    <t>PCM-20251001-00000339</t>
  </si>
  <si>
    <t>site was access night &amp; ETA 120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</si>
  <si>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</si>
  <si>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</si>
  <si>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</si>
  <si>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</si>
  <si>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</si>
  <si>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</si>
  <si>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/160 min</t>
  </si>
  <si>
    <t xml:space="preserve">no pcm </t>
  </si>
  <si>
    <t xml:space="preserve">was access night usf area / 170 min </t>
  </si>
  <si>
    <t>was access night usf area / 160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</si>
  <si>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</si>
  <si>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</si>
  <si>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</si>
  <si>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</si>
  <si>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</si>
  <si>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</si>
  <si>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</si>
  <si>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</si>
  <si>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</si>
  <si>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</si>
  <si>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</si>
  <si>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</si>
  <si>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</si>
  <si>
    <t>PCM-20251001-00000350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</si>
</sst>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268.24318460647919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14.622200810183131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3.8242476846789941E-2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45931.191610532405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45931.191610532405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45931.191610532405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45931.191610532405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45931.191610532405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45931.191610532405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45931.191610532405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45931.191610532405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45931.191610532405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45931.191610532405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45931.191610532405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45931.191610532405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45931.191610532405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45931.191610532405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45931.191610532405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45931.191610532405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45931.191610532405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45931.191610532405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45931.191610532405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45931.191610532405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45931.191610532405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45931.191610532405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45931.191610532405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45931.191610532405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45931.191610532405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45931.191610532405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45931.191610532405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45931.191610532405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45931.191610532405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45931.191610532405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45931.191610532405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45931.191610532405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45931.191610532405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45931.191610532405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45931.191610532405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45931.191610532405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45931.191610532405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45931.191610532405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45931.191610532405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45931.191610532405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45931.191610532405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45931.191610532405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45931.191610532405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45931.191610532405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45931.191610532405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45931.191610532405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45931.191610532405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45931.191610532405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45931.191610532405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45931.191610532405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45931.191610532405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45931.191610532405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45931.191610532405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45931.191610532405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45931.191610532405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45931.191610532405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45931.191610532405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45931.191610532405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45931.191610532405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45931.191610532405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45931.191610532405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45931.191610532405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45931.191610532405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45931.191610532405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45931.191610532405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45931.191610532405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45931.191610532405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45931.191610532405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45931.191610532405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45931.191610532405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45931.191610532405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45931.191610532405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45931.191610532405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45931.191610532405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45931.191610532405</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45931.191610532405</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45931.191610532405</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45931.191610532405</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45931.191610532405</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FA3063A9-FCDF-492D-ABE5-C9D9B0E9A74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239.53982812499453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124.46452719907393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106.19177256944386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7.96604340277554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0.17893692129291594</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1.2617476852028631E-2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45931.191610532405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45931.191610532405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45931.191610532405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45931.191610532405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45931.191610532405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45931.191610532405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45931.191610532405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45931.191610532405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45931.191610532405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45931.191610532405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45931.191610532405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45931.191610532405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45931.191610532405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45931.191610532405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45931.191610532405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45931.191610532405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45931.191610532405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45931.191610532405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45931.191610532405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45931.191610532405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45931.191610532405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45931.191610532405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45931.191610532405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45931.191610532405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45931.191610532405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45931.191610532405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45931.191610532405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45931.191610532405</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45931.191610532405</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45931.191610532405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45931.191610532405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45931.191610532405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45931.191610532405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45931.191610532405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45931.191610532405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45931.191610532405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45931.191610532405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45931.191610532405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45931.191610532405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45931.191610532405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45931.191610532405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45931.191610532405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45931.191610532405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45931.191610532405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45931.191610532405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45931.191610532405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45931.191610532405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45931.191610532405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45931.191610532405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45931.191610532405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45931.191610532405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45931.191610532405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45931.191610532405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45931.191610532405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45931.191610532405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45931.191610532405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45931.191610532405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45931.191610532405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45931.191610532405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45931.191610532405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45931.191610532405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45931.191610532405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45931.191610532405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45931.191610532405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45931.191610532405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45931.191610532405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45931.191610532405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45931.191610532405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45931.191610532405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45931.191610532405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45931.191610532405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45931.191610532405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45931.191610532405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45931.191610532405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45931.191610532405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45931.191610532405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45931.191610532405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45931.191610532405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45931.191610532405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45931.191610532405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45931.191610532405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45931.191610532405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45931.191610532405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45931.191610532405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45931.191610532405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45931.191610532405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45931.191610532405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45931.191610532405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45931.191610532405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45931.191610532405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45931.191610532405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45931.191610532405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45931.191610532405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45931.191610532405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45931.191610532405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45931.191610532405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45931.191610532405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45931.191610532405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45931.191610532405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45931.191610532405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45931.191610532405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45931.191610532405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45931.191610532405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45931.191610532405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45931.191610532405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45931.191610532405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45931.191610532405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45931.191610532405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45931.191610532405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45931.191610532405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45931.191610532405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45931.191610532405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45931.191610532405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45931.191610532405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45931.191610532405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45931.191610532405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45931.191610532405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45931.191610532405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45931.191610532405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45931.191610532405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45931.191610532405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45931.191610532405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45931.191610532405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45931.191610532405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45931.191610532405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45931.191610532405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45931.191610532405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45931.191610532405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45931.191610532405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45931.191610532405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45931.191610532405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45931.191610532405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45931.191610532405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45931.191610532405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45931.191610532405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45931.191610532405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45931.191610532405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45931.191610532405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45931.191610532405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45931.191610532405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45931.191610532405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45931.191610532405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45931.191610532405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45931.191610532405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45931.191610532405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45931.191610532405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45931.191610532405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45931.191610532405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45931.191610532405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45931.191610532405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45931.191610532405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45931.191610532405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45931.191610532405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45931.191610532405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45931.191610532405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45931.191610532405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45931.191610532405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45931.191610532405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45931.191610532405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45931.191610532405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45931.191610532405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45931.191610532405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45931.191610532405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45931.191610532405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45931.191610532405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45931.191610532405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45931.191610532405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45931.191610532405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45931.191610532405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45931.191610532405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45931.191610532405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45931.191610532405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45931.191610532405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45931.191610532405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45931.191610532405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45931.191610532405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45931.191610532405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45931.191610532405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45931.191610532405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45931.191610532405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45931.191610532405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45931.191610532405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45931.191610532405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45931.191610532405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45931.191610532405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45931.191610532405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45931.191610532405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45931.191610532405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45931.191610532405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45931.191610532405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45931.191610532405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45931.191610532405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45931.191610532405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45931.191610532405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45931.191610532405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45931.191610532405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45931.191610532405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45931.191610532405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45931.191610532405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45931.191610532405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45931.191610532405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45931.191610532405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45931.191610532405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45931.191610532405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45931.191610532405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45931.191610532405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45931.191610532405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45931.191610532405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45931.191610532405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45931.191610532405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45931.191610532405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45931.191610532405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45931.191610532405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45931.191610532405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45931.191610532405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45931.191610532405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45931.191610532405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45931.191610532405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45931.191610532405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45931.191610532405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45931.191610532405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45931.191610532405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45931.191610532405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45931.191610532405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45931.191610532405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45931.191610532405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45931.191610532405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45931.191610532405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45931.191610532405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45931.191610532405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45931.191610532405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45931.191610532405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45931.191610532405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45931.191610532405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45931.191610532405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45931.191610532405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45931.191610532405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45931.191610532405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45931.191610532405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45931.191610532405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45931.191610532405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45931.191610532405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45931.191610532405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45931.191610532405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45931.191610532405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45931.191610532405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45931.191610532405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45931.191610532405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45931.191610532405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45931.191610532405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45931.191610532405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45931.191610532405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45931.191610532405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45931.191610532405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45931.191610532405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45931.191610532405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45931.191610532405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45931.191610532405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45931.191610532405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45931.191610532405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45931.191610532405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45931.191610532405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45931.191610532405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45931.191610532405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45931.191610532405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45931.191610532405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45931.191610532405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45931.191610532405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45931.191610532405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45931.191610532405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45931.191610532405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45931.191610532405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45931.191610532405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45931.191610532405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45931.191610532405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45931.191610532405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45931.191610532405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45931.191610532405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45931.191610532405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45931.191610532405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45931.191610532405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45931.191610532405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45931.191610532405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45931.191610532405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45931.191610532405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45931.191610532405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45931.191610532405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45931.191610532405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45931.191610532405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45931.191610532405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45931.191610532405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45931.191610532405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45931.191610532405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45931.191610532405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45931.191610532405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45931.191610532405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45931.191610532405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45931.191610532405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45931.191610532405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45931.191610532405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45931.191610532405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45931.191610532405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45931.191610532405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45931.191610532405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45931.191610532405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45931.191610532405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45931.191610532405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45931.191610532405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45931.191610532405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45931.191610532405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45931.191610532405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45931.191610532405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45931.191610532405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45931.191610532405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45931.191610532405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45931.191610532405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45931.191610532405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45931.191610532405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45931.191610532405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45931.191610532405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45931.191610532405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45931.191610532405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45931.191610532405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45931.191610532405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45931.191610532405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45931.191610532405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45931.191610532405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45931.191610532405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45931.191610532405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45931.191610532405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45931.191610532405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45931.191610532405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45931.191610532405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45931.191610532405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45931.191610532405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45931.191610532405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45931.191610532405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45931.191610532405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45931.191610532405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45931.191610532405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45931.191610532405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45931.191610532405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45931.191610532405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45931.191610532405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45931.191610532405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45931.191610532405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45931.191610532405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45931.191610532405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45931.191610532405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45931.191610532405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45931.191610532405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45931.191610532405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45931.191610532405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45931.191610532405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45931.191610532405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45931.191610532405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45931.191610532405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45931.191610532405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45931.191610532405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45931.191610532405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45931.191610532405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45931.191610532405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45931.191610532405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45931.191610532405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45931.191610532405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45931.191610532405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45931.191610532405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45931.191610532405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45931.191610532405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45931.191610532405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45931.191610532405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45931.191610532405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45931.191610532405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45931.191610532405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45931.191610532405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45931.191610532405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45931.191610532405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45931.191610532405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45931.191610532405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45931.191610532405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45931.191610532405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45931.191610532405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45931.191610532405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45931.191610532405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45931.191610532405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45931.191610532405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45931.191610532405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45931.191610532405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45931.191610532405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45931.191610532405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45931.191610532405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45931.191610532405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45931.191610532405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45931.191610532405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45931.191610532405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45931.191610532405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45931.191610532405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45931.191610532405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45931.191610532405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45931.191610532405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45931.191610532405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45931.191610532405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45931.191610532405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45931.191610532405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45931.191610532405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45931.191610532405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45931.191610532405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45931.191610532405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45931.191610532405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45931.191610532405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45931.191610532405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45931.191610532405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45931.191610532405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45931.191610532405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45931.191610532405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45931.191610532405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45931.191610532405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45931.191610532405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45931.191610532405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45931.191610532405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45931.191610532405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45931.191610532405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45931.191610532405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45931.191610532405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45931.191610532405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45931.191610532405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45931.191610532405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45931.191610532405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45931.191610532405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45931.191610532405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45931.191610532405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45931.191610532405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45931.191610532405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45931.191610532405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45931.191610532405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45931.191610532405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45931.191610532405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45931.191610532405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45931.191610532405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45931.191610532405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45931.191610532405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45931.191610532405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45931.191610532405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45931.191610532405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45931.191610532405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45931.191610532405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45931.191610532405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45931.191610532405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45931.191610532405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45931.191610532405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45931.191610532405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45931.191610532405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45931.191610532405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45931.191610532405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45931.191610532405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45931.191610532405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45931.191610532405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45931.191610532405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45931.191610532405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45931.191610532405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45931.191610532405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45931.191610532405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45931.191610532405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45931.191610532405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45931.191610532405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45931.191610532405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45931.191610532405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45931.191610532405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45931.191610532405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45931.191610532405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45931.191610532405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45931.191610532405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45931.191610532405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45931.191610532405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45931.191610532405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45931.191610532405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45931.191610532405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45931.191610532405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45931.191610532405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45931.191610532405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45931.191610532405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45931.191610532405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45931.191610532405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45931.191610532405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45931.191610532405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45931.191610532405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45931.191610532405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45931.191610532405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45931.191610532405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45931.191610532405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45931.191610532405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45931.191610532405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45931.191610532405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45931.191610532405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45931.191610532405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45931.191610532405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45931.191610532405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45931.191610532405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45931.191610532405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45931.191610532405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45931.191610532405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45931.191610532405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45931.191610532405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45931.191610532405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45931.191610532405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45931.191610532405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45931.191610532405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45931.191610532405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45931.191610532405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45931.191610532405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45931.191610532405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45931.191610532405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45931.191610532405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45931.191610532405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45931.191610532405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45931.191610532405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45931.191610532405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45931.191610532405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45931.191610532405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45931.191610532405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45931.191610532405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45931.191610532405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45931.191610532405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45931.191610532405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45931.191610532405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45931.191610532405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45931.191610532405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45931.191610532405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45931.191610532405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45931.191610532405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45931.191610532405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45931.191610532405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45931.191610532405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45931.191610532405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45931.191610532405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45931.191610532405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45931.191610532405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45931.191610532405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45931.191610532405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45931.191610532405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45931.191610532405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45931.191610532405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45931.191610532405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45931.191610532405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45931.191610532405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45931.191610532405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45931.191610532405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45931.191610532405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45931.191610532405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45931.191610532405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45931.191610532405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45931.191610532405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45931.191610532405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45931.191610532405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45931.191610532405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45931.191610532405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45931.191610532405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45931.191610532405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45931.191610532405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45931.191610532405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45931.191610532405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45931.191610532405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45931.191610532405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45931.191610532405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45931.191610532405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45931.191610532405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45931.191610532405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45931.191610532405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45931.191610532405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45931.191610532405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45931.191610532405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45931.191610532405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45931.191610532405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45931.191610532405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45931.191610532405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45931.191610532405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45931.191610532405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45931.191610532405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45931.191610532405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45931.191610532405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45931.191610532405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45931.191610532405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45931.191610532405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45931.191610532405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45931.191610532405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45931.191610532405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45931.191610532405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45931.191610532405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45931.191610532405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45931.191610532405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45931.191610532405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45931.191610532405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45931.191610532405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45931.191610532405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45931.191610532405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45931.191610532405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45931.191610532405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45931.191610532405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45931.191610532405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45931.191610532405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45931.191610532405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45931.191610532405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45931.191610532405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45931.191610532405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45931.191610532405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45931.191610532405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45931.191610532405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45931.191610532405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45931.191610532405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45931.191610532405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45931.191610532405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45931.191610532405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45931.191610532405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45931.191610532405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45931.191610532405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45931.191610532405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45931.191610532405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45931.191610532405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45931.191610532405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45931.191610532405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45931.191610532405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45931.191610532405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45931.191610532405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45931.191610532405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45931.191610532405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45931.191610532405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45931.191610532405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45931.191610532405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45931.191610532405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45931.191610532405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45931.191610532405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45931.191610532405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45931.191610532405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45931.191610532405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45931.191610532405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45931.191610532405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45931.191610532405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45931.191610532405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45931.191610532405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45931.191610532405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45931.191610532405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45931.191610532405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45931.191610532405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45931.191610532405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45931.191610532405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45931.191610532405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45931.191610532405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45931.191610532405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45931.191610532405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45931.191610532405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45931.191610532405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45931.191610532405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45931.191610532405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45931.191610532405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45931.191610532405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45931.191610532405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45931.191610532405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45931.191610532405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45931.191610532405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45931.191610532405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45931.191610532405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45931.191610532405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45931.191610532405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45931.191610532405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45931.191610532405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45931.191610532405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45931.191610532405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45931.191610532405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45931.191610532405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45931.191610532405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45931.191610532405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45931.191610532405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45931.191610532405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45931.191610532405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45931.191610532405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45931.191610532405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45931.191610532405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45931.191610532405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45931.191610532405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45931.191610532405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45931.191610532405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45931.191610532405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45931.191610532405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45931.191610532405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45931.191610532405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45931.191610532405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45931.191610532405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45931.191610532405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45931.191610532405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45931.191610532405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45931.191610532405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45931.191610532405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45931.191610532405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45931.191610532405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45931.191610532405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45931.191610532405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45931.191610532405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45931.191610532405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45931.191610532405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45931.191610532405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45931.191610532405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45931.191610532405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45931.191610532405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45931.191610532405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45931.191610532405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45931.191610532405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45931.191610532405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45931.191610532405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45931.191610532405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45931.191610532405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45931.191610532405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45931.191610532405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45931.191610532405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45931.191610532405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45931.191610532405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45931.191610532405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45931.191610532405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45931.191610532405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45931.191610532405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45931.191610532405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45931.191610532405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45931.191610532405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45931.191610532405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45931.191610532405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45931.191610532405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45931.191610532405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45931.191610532405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45931.191610532405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45931.191610532405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45931.191610532405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45931.191610532405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45931.191610532405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45931.191610532405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45931.191610532405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45931.191610532405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45931.191610532405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45931.191610532405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45931.191610532405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45931.191610532405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45931.191610532405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45931.191610532405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45931.191610532405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45931.191610532405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45931.191610532405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45931.191610532405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45931.191610532405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45931.191610532405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45931.191610532405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45931.191610532405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45931.191610532405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45931.191610532405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45931.191610532405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45931.191610532405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45931.191610532405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45931.191610532405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45931.191610532405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45931.191610532405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45931.191610532405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45931.191610532405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45931.191610532405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45931.191610532405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45931.191610532405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45931.191610532405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45931.191610532405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45931.191610532405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45931.191610532405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45931.191610532405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45931.191610532405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45931.191610532405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45931.191610532405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45931.191610532405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45931.191610532405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45931.191610532405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45931.191610532405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45931.191610532405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45931.191610532405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45931.191610532405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45931.191610532405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45931.191610532405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45931.191610532405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45931.191610532405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45931.191610532405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45931.191610532405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45931.191610532405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45931.191610532405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45931.191610532405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45931.191610532405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45931.191610532405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45931.191610532405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45931.191610532405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45931.191610532405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45931.191610532405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45931.191610532405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45931.191610532405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45931.191610532405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45931.191610532405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45931.191610532405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45931.191610532405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45931.191610532405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45931.191610532405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45931.191610532405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45931.191610532405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45931.191610532405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45931.191610532405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45931.191610532405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45931.191610532405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45931.191610532405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45931.191610532405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45931.191610532405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45931.191610532405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45931.191610532405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45931.191610532405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45931.191610532405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45931.191610532405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45931.191610532405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45931.191610532405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45931.191610532405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45931.191610532405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45931.191610532405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45931.191610532405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45931.191610532405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45931.191610532405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45931.191610532405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45931.191610532405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45931.191610532405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45931.191610532405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45931.191610532405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45931.191610532405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45931.191610532405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45931.191610532405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45931.191610532405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45931.191610532405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45931.191610532405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45931.191610532405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45931.191610532405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45931.191610532405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45931.191610532405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45931.191610532405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45931.191610532405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45931.191610532405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45931.191610532405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45931.191610532405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45931.191610532405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45931.191610532405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45931.191610532405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45931.191610532405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45931.191610532405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45931.191610532405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45931.191610532405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45931.191610532405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45931.191610532405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45931.191610532405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45931.191610532405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45931.191610532405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45931.191610532405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45931.191610532405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45931.191610532405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45931.191610532405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45931.191610532405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45931.191610532405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45931.191610532405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45931.191610532405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45931.191610532405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45931.191610532405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45931.191610532405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45931.191610532405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45931.191610532405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45931.191610532405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45931.191610532405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45931.191610532405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45931.191610532405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45931.191610532405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45931.191610532405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45931.191610532405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45931.191610532405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45931.191610532405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45931.191610532405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45931.191610532405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45931.191610532405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45931.191610532405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45931.191610532405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45931.191610532405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45931.191610532405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45931.191610532405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45931.191610532405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45931.191610532405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45931.191610532405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45931.191610532405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45931.191610532405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45931.191610532405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45931.191610532405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45931.191610532405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45931.191610532405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45931.191610532405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45931.191610532405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45931.191610532405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45931.191610532405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45931.191610532405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45931.191610532405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45931.191610532405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45931.191610532405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45931.191610532405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45931.191610532405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45931.191610532405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45931.191610532405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45931.191610532405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45931.191610532405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45931.191610532405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45931.191610532405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45931.191610532405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45931.191610532405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45931.191610532405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45931.191610532405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45931.191610532405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45931.191610532405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45931.191610532405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45931.191610532405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45931.191610532405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45931.191610532405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45931.191610532405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45931.191610532405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45931.191610532405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45931.191610532405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45931.191610532405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45931.191610532405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45931.191610532405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45931.191610532405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45931.191610532405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45931.191610532405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45931.191610532405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45931.191610532405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45931.191610532405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45931.191610532405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45931.191610532405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45931.191610532405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45931.191610532405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45931.191610532405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45931.191610532405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45931.191610532405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45931.191610532405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45931.191610532405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45931.191610532405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45931.191610532405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45931.191610532405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45931.191610532405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45931.191610532405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45931.191610532405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45931.191610532405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45931.191610532405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45931.191610532405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45931.191610532405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45931.191610532405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45931.191610532405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45931.191610532405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45931.191610532405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45931.191610532405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45931.191610532405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45931.191610532405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45931.191610532405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45931.191610532405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45931.191610532405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45931.191610532405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45931.191610532405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45931.191610532405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45931.191610532405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45931.191610532405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45931.191610532405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45931.191610532405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45931.191610532405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45931.191610532405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45931.191610532405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45931.191610532405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45931.191610532405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45931.191610532405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45931.191610532405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45931.191610532405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45931.191610532405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45931.191610532405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45931.191610532405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45931.191610532405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45931.191610532405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45931.191610532405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45931.191610532405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45931.191610532405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45931.191610532405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45931.191610532405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45931.191610532405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45931.191610532405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45931.191610532405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45931.191610532405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45931.191610532405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45931.191610532405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45931.191610532405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45931.191610532405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45931.191610532405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45931.191610532405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45931.191610532405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45931.191610532405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45931.191610532405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45931.191610532405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45931.191610532405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45931.191610532405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45931.191610532405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45931.191610532405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45931.191610532405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45931.191610532405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45931.191610532405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45931.191610532405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45931.191610532405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45931.191610532405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45931.191610532405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45931.191610532405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45931.191610532405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45931.191610532405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45931.191610532405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45931.191610532405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45931.191610532405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45931.191610532405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45931.191610532405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45931.191610532405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45931.191610532405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45931.191610532405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45931.191610532405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45931.191610532405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45931.191610532405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45931.191610532405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45931.191610532405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45931.191610532405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45931.191610532405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45931.191610532405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45931.191610532405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45931.191610532405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45931.191610532405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45931.191610532405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45931.191610532405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45931.191610532405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45931.191610532405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45931.191610532405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45931.191610532405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45931.191610532405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45931.191610532405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45931.191610532405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45931.191610532405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45931.191610532405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45931.191610532405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45931.191610532405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45931.191610532405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45931.191610532405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45931.191610532405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45931.191610532405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45931.191610532405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45931.191610532405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45931.191610532405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45931.191610532405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45931.191610532405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45931.191610532405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45931.191610532405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45931.191610532405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45931.191610532405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45931.191610532405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45931.191610532405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45931.191610532405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45931.191610532405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45931.191610532405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45931.191610532405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45931.191610532405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45931.191610532405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45931.191610532405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45931.191610532405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45931.191610532405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45931.191610532405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45931.191610532405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45931.191610532405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45931.191610532405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45931.191610532405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45931.191610532405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45931.191610532405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45931.191610532405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45931.191610532405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45931.191610532405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45931.191610532405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45931.191610532405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45931.191610532405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45931.191610532405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45931.191610532405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45931.191610532405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45931.191610532405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45931.191610532405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45931.191610532405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45931.191610532405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45931.191610532405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45931.191610532405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45931.191610532405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45931.191610532405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45931.191610532405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45931.191610532405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45931.191610532405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45931.191610532405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45931.191610532405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45931.191610532405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45931.191610532405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45931.191610532405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45931.191610532405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45931.191610532405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45931.191610532405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45931.191610532405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45931.191610532405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45931.191610532405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45931.191610532405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45931.191610532405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45931.191610532405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45931.191610532405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45931.191610532405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45931.191610532405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45931.191610532405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45931.191610532405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45931.191610532405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45931.191610532405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45931.191610532405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45931.191610532405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45931.191610532405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45931.191610532405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45931.191610532405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45931.191610532405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45931.191610532405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45931.191610532405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45931.191610532405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45931.191610532405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45931.191610532405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45931.191610532405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45931.191610532405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45931.191610532405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45931.191610532405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45931.191610532405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45931.191610532405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45931.191610532405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45931.191610532405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45931.191610532405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45931.191610532405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45931.191610532405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45931.191610532405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45931.191610532405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45931.191610532405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45931.191610532405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45931.191610532405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45931.191610532405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45931.191610532405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45931.191610532405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45931.191610532405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45931.191610532405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45931.191610532405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45931.191610532405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45931.191610532405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45931.191610532405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45931.191610532405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45931.191610532405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45931.191610532405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45931.191610532405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45931.191610532405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45931.191610532405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45931.191610532405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45931.191610532405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45931.191610532405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45931.191610532405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45931.191610532405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45931.191610532405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45931.191610532405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45931.191610532405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45931.191610532405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45931.191610532405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45931.191610532405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45931.191610532405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45931.191610532405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45931.191610532405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45931.191610532405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45931.191610532405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45931.191610532405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45931.191610532405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45931.191610532405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45931.191610532405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45931.191610532405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45931.191610532405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45931.191610532405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45931.191610532405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45931.191610532405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45931.191610532405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45931.191610532405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45931.191610532405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45931.191610532405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45931.191610532405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45931.191610532405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45931.191610532405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45931.191610532405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45931.191610532405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45931.191610532405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45931.191610532405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45931.191610532405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45931.191610532405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45931.191610532405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45931.191610532405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45931.191610532405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45931.191610532405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45931.191610532405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45931.191610532405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45931.191610532405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45931.191610532405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45931.191610532405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45931.191610532405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45931.191610532405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45931.191610532405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45931.191610532405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45931.191610532405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45931.191610532405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45931.191610532405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45931.191610532405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45931.191610532405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45931.191610532405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45931.191610532405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45931.191610532405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45931.191610532405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45931.191610532405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45931.191610532405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45931.191610532405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45931.191610532405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45931.191610532405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45931.191610532405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45931.191610532405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45931.191610532405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45931.191610532405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45931.191610532405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45931.191610532405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45931.191610532405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45931.191610532405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45931.191610532405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45931.191610532405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45931.191610532405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45931.191610532405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45931.191610532405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45931.191610532405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45931.191610532405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45931.191610532405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45931.191610532405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45931.191610532405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45931.191610532405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45931.191610532405</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45931.191610532405</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45931.191610532405</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45931.191610532405</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45931.191610532405</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227.71089293980913</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0.30133275462867459</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2.6089699073054362E-2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45931.191610532405</v>
      </c>
      <c r="H5" s="113">
        <v>45931.141423611109</v>
      </c>
      <c r="I5" s="110" t="str">
        <f>IFERROR(VLOOKUP(D5,DB!A:F,6,0),"")</f>
        <v>Generator-SG</v>
      </c>
      <c r="J5" s="110" t="str">
        <f>IFERROR(VLOOKUP(D5,DB!A:G,7,0),"")</f>
        <v>No BB Shifted</v>
      </c>
      <c r="K5" s="115" t="s">
        <v>39070</v>
      </c>
      <c r="L5" s="107" t="str">
        <f>IFERROR(VLOOKUP(D5,DB!A:I,9,0),"")</f>
        <v>Latis</v>
      </c>
    </row>
    <row r="6" spans="1:16" ht="15" customHeight="1">
      <c r="A6" s="110" t="s">
        <v>39069</v>
      </c>
      <c r="B6" s="110" t="str">
        <f>IFERROR(VLOOKUP(D6,DB!A:K,11,0),"")</f>
        <v>R4</v>
      </c>
      <c r="C6" s="111">
        <v>1</v>
      </c>
      <c r="D6" s="107" t="s">
        <v>36364</v>
      </c>
      <c r="E6" s="112" t="s">
        <v>38964</v>
      </c>
      <c r="F6" s="113"/>
      <c r="G6" s="114">
        <f ca="1">IFERROR(NOW()-F6,"")</f>
        <v>45931.191610532405</v>
      </c>
      <c r="H6" s="113">
        <v>45931.169618055559</v>
      </c>
      <c r="I6" s="110" t="str">
        <f>IFERROR(VLOOKUP(D6,DB!A:F,6,0),"")</f>
        <v>SCECO</v>
      </c>
      <c r="J6" s="110" t="str">
        <f>IFERROR(VLOOKUP(D6,DB!A:G,7,0),"")</f>
        <v>In progress</v>
      </c>
      <c r="K6" s="115" t="s">
        <v>39071</v>
      </c>
      <c r="L6" s="107" t="str">
        <f>IFERROR(VLOOKUP(D6,DB!A:I,9,0),"")</f>
        <v>Latis</v>
      </c>
    </row>
    <row r="7" spans="1:16" ht="15" customHeight="1">
      <c r="A7" s="110"/>
      <c r="B7" s="110" t="str">
        <f>IFERROR(VLOOKUP(D7,DB!A:K,11,0),"")</f>
        <v/>
      </c>
      <c r="C7" s="111"/>
      <c r="D7" s="107"/>
      <c r="E7" s="112"/>
      <c r="F7" s="113"/>
      <c r="G7" s="114">
        <f ca="1">IFERROR(NOW()-F7,"")</f>
        <v>45931.191610532405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45931.191610532405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45931.191610532405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45931.191610532405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45931.191610532405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45931.191610532405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45931.191610532405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45931.191610532405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45931.191610532405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45931.191610532405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45931.191610532405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45931.191610532405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45931.191610532405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45931.191610532405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45931.191610532405</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45931.191610532405</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45931.191610532405</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45931.191610532405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45931.191610532405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45931.191610532405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45931.191610532405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45931.191610532405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45931.191610532405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45931.191610532405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45931.191610532405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45931.191610532405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45931.191610532405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45931.191610532405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45931.191610532405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45931.191610532405</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39.359550347217009</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5.0027332175886841</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37"/>
      <c r="E4" s="37"/>
      <c r="F4" s="38"/>
      <c r="G4" s="39">
        <f ca="1">IFERROR(NOW()-F4,"-")</f>
        <v>45931.191610532405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45931.191610532405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45931.191610532405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45931.191610532405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45931.191610532405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45931.191610532405</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45931.191610532405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45931.191610532405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45931.191610532405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45931.191610532405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45931.191610532405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45931.191610532405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45931.191610532405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45931.191610532405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45931.191610532405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45931.191610532405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45931.191610532405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45931.191610532405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45931.191610532405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45931.191610532405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45931.191610532405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45931.191610532405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45931.191610532405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45931.191610532405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45931.191610532405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45931.191610532405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45931.191610532405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45931.191610532405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45931.191610532405</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45931.191610532405</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45931.191610532405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45931.191610532405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45931.191610532405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45931.191610532405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45931.191610532405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45931.191610532405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45931.191610532405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45931.191610532405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45931.191610532405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45931.191610532405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45931.191610532405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45931.191610532405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45931.191610532405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45931.191610532405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45931.191610532405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45931.191610532405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45931.191610532405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45931.191610532405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45931.191610532405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45931.191610532405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45931.191610532405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45931.191610532405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45931.191610532405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45931.191610532405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45931.191610532405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45931.191610532405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45931.191610532405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45931.191610532405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45931.191610532405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45931.191610532405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45931.191610532405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45931.191610532405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45931.191610532405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45931.191610532405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45931.191610532405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45931.191610532405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45931.191610532405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45931.191610532405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45931.191610532405</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45931.191610532405</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45931.191610532405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45931.191610532405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45931.191610532405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45931.191610532405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45931.191610532405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45931.191610532405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45931.191610532405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45931.191610532405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45931.191610532405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45931.191610532405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45931.191610532405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45931.191610532405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45931.191610532405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45931.191610532405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45931.191610532405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45931.191610532405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45931.191610532405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45931.191610532405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45931.191610532405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45931.191610532405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45931.191610532405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45931.191610532405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45931.191610532405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45931.191610532405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45931.191610532405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45931.191610532405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45931.191610532405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45931.191610532405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45931.191610532405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45931.191610532405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45931.191610532405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45931.191610532405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45931.191610532405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45931.191610532405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45931.191610532405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45931.191610532405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45931.191610532405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45931.191610532405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45931.191610532405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45931.191610532405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45931.191610532405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45931.191610532405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45931.191610532405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45931.191610532405</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45931.191610532405</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45931.191610532405</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45931.191610532405</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45931.191610532405</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45931.191610532405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45931.191610532405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45931.191610532405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45931.191610532405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45931.191610532405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45931.191610532405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45931.191610532405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45931.191610532405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45931.191610532405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45931.191610532405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45931.191610532405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45931.191610532405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45931.191610532405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45931.191610532405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45931.191610532405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45931.191610532405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45931.191610532405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45931.191610532405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45931.191610532405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45931.191610532405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45931.191610532405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45931.191610532405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45931.191610532405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45931.191610532405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45931.191610532405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45931.191610532405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45931.191610532405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45931.191610532405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45931.191610532405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45931.191610532405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45931.191610532405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45931.191610532405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45931.191610532405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45931.191610532405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45931.191610532405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45931.191610532405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45931.191610532405</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45931.191610532405</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45931.191610532405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45931.191610532405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45931.191610532405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45931.191610532405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45931.191610532405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45931.191610532405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45931.191610532405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45931.191610532405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45931.191610532405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45931.191610532405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45931.191610532405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45931.191610532405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45931.191610532405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45931.191610532405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45931.191610532405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45931.191610532405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45931.191610532405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45931.191610532405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45931.191610532405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45931.191610532405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45931.191610532405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45931.191610532405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45931.191610532405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45931.191610532405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45931.191610532405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45931.191610532405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45931.191610532405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45931.191610532405</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45931.191610532405</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45931.191610532405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45931.191610532405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45931.191610532405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45931.191610532405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45931.191610532405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45931.191610532405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45931.191610532405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45931.191610532405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45931.191610532405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45931.191610532405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45931.191610532405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45931.191610532405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45931.191610532405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45931.191610532405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45931.191610532405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45931.191610532405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45931.191610532405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45931.191610532405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45931.191610532405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45931.191610532405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45931.191610532405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45931.191610532405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45931.191610532405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45931.191610532405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45931.191610532405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45931.191610532405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45931.191610532405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45931.191610532405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45931.191610532405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45931.191610532405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45931.191610532405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45931.191610532405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45931.191610532405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45931.191610532405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45931.191610532405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45931.191610532405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45931.191610532405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45931.191610532405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45931.191610532405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45931.191610532405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45931.191610532405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45931.191610532405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45931.191610532405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45931.191610532405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45931.191610532405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45931.191610532405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45931.191610532405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45931.191610532405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45931.191610532405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45931.191610532405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45931.191610532405</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45931.191610532405</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45931.191610532405</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45931.191610532405</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tabSelected="1" workbookViewId="0">
      <selection activeCell="H11" sqref="H11"/>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2.0478952546254732</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4.4187633101828396</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4.0740642361124628</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39081</v>
      </c>
      <c r="B5" s="140" t="str">
        <f>IFERROR(VLOOKUP(D5,DB!A:K,11,0),"")</f>
        <v>R6</v>
      </c>
      <c r="C5" s="140">
        <v>2</v>
      </c>
      <c r="D5" s="140" t="s">
        <v>38919</v>
      </c>
      <c r="E5" s="140" t="s">
        <v>38964</v>
      </c>
      <c r="F5" s="141">
        <v>45930.730011574073</v>
      </c>
      <c r="G5" s="142">
        <f ca="1">IFERROR(NOW()-F5,"-")</f>
        <v>0.46159895833261544</v>
      </c>
      <c r="H5" s="141">
        <v>45930.746990740743</v>
      </c>
      <c r="I5" s="140" t="str">
        <f>IFERROR(VLOOKUP(D5,DB!A:F,6,0),"")</f>
        <v>Generator-SG</v>
      </c>
      <c r="J5" s="140" t="str">
        <f>IFERROR(VLOOKUP(D5,DB!A:G,7,0),"")</f>
        <v>Vandalized</v>
      </c>
      <c r="K5" s="140" t="s">
        <v>39082</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39083</v>
      </c>
      <c r="B6" s="140" t="str">
        <f>IFERROR(VLOOKUP(D6,DB!A:K,11,0),"")</f>
        <v>R6</v>
      </c>
      <c r="C6" s="140">
        <v>1</v>
      </c>
      <c r="D6" s="140" t="s">
        <v>36762</v>
      </c>
      <c r="E6" s="140" t="s">
        <v>38964</v>
      </c>
      <c r="F6" s="141">
        <v>45931.172812500001</v>
      </c>
      <c r="G6" s="142">
        <f ca="1">IFERROR(NOW()-F6,"-")</f>
        <v>1.879803240444744E-2</v>
      </c>
      <c r="H6" s="141">
        <v>45931.166863425926</v>
      </c>
      <c r="I6" s="140" t="str">
        <f>IFERROR(VLOOKUP(D6,DB!A:F,6,0),"")</f>
        <v>Generator-SG</v>
      </c>
      <c r="J6" s="140" t="str">
        <f>IFERROR(VLOOKUP(D6,DB!A:G,7,0),"")</f>
        <v>Dead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1</v>
      </c>
      <c r="D7" s="140" t="s">
        <v>33067</v>
      </c>
      <c r="E7" s="140" t="s">
        <v>38964</v>
      </c>
      <c r="F7" s="141">
        <v>45931.186631944445</v>
      </c>
      <c r="G7" s="142">
        <f ca="1">IFERROR(NOW()-F7,"-")</f>
        <v>4.9785879600676708E-3</v>
      </c>
      <c r="H7" s="141">
        <v>45931.180891203701</v>
      </c>
      <c r="I7" s="140" t="str">
        <f>IFERROR(VLOOKUP(D7,DB!A:F,6,0),"")</f>
        <v>SCECO</v>
      </c>
      <c r="J7" s="140" t="str">
        <f>IFERROR(VLOOKUP(D7,DB!A:G,7,0),"")</f>
        <v>Good</v>
      </c>
      <c r="K7" s="140"/>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45931.191610532405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45931.191610532405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45931.191610532405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45931.191610532405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45931.191610532405</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45931.191610532405</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45931.191610532405</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45931.191610532405</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45931.191610532405</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45931.191610532405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45931.191610532405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45931.191610532405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45931.191610532405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45931.191610532405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45931.191610532405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45931.191610532405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45931.191610532405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45931.191610532405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45931.191610532405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45931.191610532405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45931.191610532405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45931.191610532405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45931.191610532405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45931.191610532405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45931.191610532405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45931.191610532405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45931.191610532405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45931.191610532405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45931.191610532405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45931.191610532405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45931.191610532405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45931.191610532405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45931.191610532405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45931.191610532405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45931.191610532405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45931.191610532405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45931.191610532405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45931.191610532405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45931.191610532405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45931.191610532405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45931.191610532405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45931.191610532405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45931.191610532405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45931.191610532405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45931.191610532405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45931.191610532405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45931.191610532405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45931.191610532405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45931.191610532405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45931.191610532405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45931.191610532405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45931.191610532405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45931.191610532405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45931.191610532405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45931.191610532405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45931.191610532405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45931.191610532405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45931.191610532405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45931.191610532405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45931.191610532405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45931.191610532405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45931.191610532405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45931.191610532405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45931.191610532405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45931.191610532405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45931.191610532405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45931.191610532405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45931.191610532405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45931.191610532405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45931.191610532405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45931.191610532405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45931.191610532405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45931.191610532405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45931.191610532405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45931.191610532405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45931.191610532405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45931.191610532405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45931.191610532405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45931.191610532405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45931.191610532405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45931.191610532405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45931.191610532405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45931.191610532405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45931.191610532405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45931.191610532405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45931.191610532405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45931.191610532405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45931.191610532405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45931.191610532405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45931.191610532405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45931.191610532405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45931.191610532405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45931.191610532405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45931.191610532405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45931.191610532405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45931.191610532405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45931.191610532405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45931.191610532405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45931.191610532405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45931.191610532405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45931.191610532405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45931.191610532405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45931.191610532405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45931.191610532405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45931.191610532405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45931.191610532405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45931.191610532405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45931.191610532405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45931.191610532405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45931.191610532405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45931.191610532405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45931.191610532405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45931.191610532405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45931.191610532405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45931.191610532405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45931.191610532405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45931.191610532405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45931.191610532405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45931.191610532405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45931.191610532405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45931.191610532405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45931.191610532405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45931.191610532405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45931.191610532405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45931.191610532405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45931.191610532405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45931.191610532405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45931.191610532405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45931.191610532405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45931.191610532405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45931.191610532405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45931.191610532405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45931.191610532405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45931.191610532405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45931.191610532405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45931.191610532405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45931.191610532405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45931.191610532405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45931.191610532405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45931.191610532405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45931.191610532405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45931.191610532405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45931.191610532405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45931.191610532405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45931.191610532405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45931.191610532405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45931.191610532405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45931.191610532405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45931.191610532405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45931.191610532405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45931.191610532405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45931.191610532405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45931.191610532405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45931.191610532405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45931.191610532405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45931.191610532405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45931.191610532405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45931.191610532405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45931.191610532405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45931.191610532405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45931.191610532405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45931.191610532405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45931.191610532405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45931.191610532405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45931.191610532405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45931.191610532405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45931.191610532405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45931.191610532405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45931.191610532405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45931.191610532405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45931.191610532405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45931.191610532405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45931.191610532405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45931.191610532405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45931.191610532405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45931.191610532405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45931.191610532405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45931.191610532405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45931.191610532405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45931.191610532405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45931.191610532405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45931.191610532405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45931.191610532405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45931.191610532405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45931.191610532405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45931.191610532405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45931.191610532405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45931.191610532405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45931.191610532405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45931.191610532405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45931.191610532405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45931.191610532405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45931.191610532405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45931.191610532405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45931.191610532405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45931.191610532405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45931.191610532405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45931.191610532405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45931.191610532405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45931.191610532405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45931.191610532405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45931.191610532405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45931.191610532405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45931.191610532405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45931.191610532405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45931.191610532405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45931.191610532405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45931.191610532405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45931.191610532405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45931.191610532405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45931.191610532405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45931.191610532405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45931.191610532405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45931.191610532405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45931.191610532405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45931.191610532405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45931.191610532405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45931.191610532405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45931.191610532405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45931.191610532405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45931.191610532405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45931.191610532405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45931.191610532405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45931.191610532405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45931.191610532405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45931.191610532405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45931.191610532405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45931.191610532405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45931.191610532405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45931.191610532405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45931.191610532405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45931.191610532405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45931.191610532405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45931.191610532405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45931.191610532405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45931.191610532405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45931.191610532405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45931.191610532405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45931.191610532405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45931.191610532405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45931.191610532405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45931.191610532405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45931.191610532405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45931.191610532405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45931.191610532405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45931.191610532405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45931.191610532405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45931.191610532405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45931.191610532405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45931.191610532405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45931.191610532405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45931.191610532405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45931.191610532405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45931.191610532405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45931.191610532405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45931.191610532405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45931.191610532405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45931.191610532405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45931.191610532405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45931.191610532405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45931.191610532405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45931.191610532405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45931.191610532405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45931.191610532405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45931.191610532405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45931.191610532405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45931.191610532405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45931.191610532405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45931.191610532405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45931.191610532405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45931.191610532405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45931.191610532405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45931.191610532405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45931.191610532405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45931.191610532405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45931.191610532405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45931.191610532405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45931.191610532405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45931.191610532405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45931.191610532405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45931.191610532405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45931.191610532405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45931.191610532405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45931.191610532405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45931.191610532405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45931.191610532405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45931.191610532405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45931.191610532405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45931.191610532405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45931.191610532405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45931.191610532405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45931.191610532405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45931.191610532405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45931.191610532405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45931.191610532405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45931.191610532405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45931.191610532405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45931.191610532405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45931.191610532405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45931.191610532405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45931.191610532405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45931.191610532405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45931.191610532405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45931.191610532405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45931.191610532405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45931.191610532405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45931.191610532405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45931.191610532405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45931.191610532405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45931.191610532405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45931.191610532405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45931.191610532405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45931.191610532405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45931.191610532405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45931.191610532405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45931.191610532405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45931.191610532405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45931.191610532405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45931.191610532405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45931.191610532405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45931.191610532405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45931.191610532405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45931.191610532405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45931.191610532405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45931.191610532405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45931.191610532405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45931.191610532405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45931.191610532405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45931.191610532405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45931.191610532405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45931.191610532405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45931.191610532405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45931.191610532405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45931.191610532405</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45931.191610532405</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45931.191610532405</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45931.191610532405</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45931.191610532405</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45931.191610532405</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2025-10-01T01:35:56Z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