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00" documentId="13_ncr:1_{F6CB121F-512D-4AA6-A0C1-0FB36C537598}" xr6:coauthVersionLast="47" xr6:coauthVersionMax="47" xr10:uidLastSave="{CD2D0DEE-563E-450E-8566-29E6FC1F426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<sst xmlns="http://schemas.openxmlformats.org/spreadsheetml/2006/main" count="178577" uniqueCount="39072">
  <si>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</si>
  <si>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</si>
  <si>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</si>
  <si>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</si>
  <si>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</si>
  <si>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</si>
  <si>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</si>
  <si>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</si>
  <si>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</si>
  <si>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</si>
  <si>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</si>
  <si>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</si>
  <si>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</si>
  <si>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</si>
  <si>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</si>
  <si>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</si>
  <si>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</si>
  <si>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</si>
  <si>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</si>
  <si>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</si>
  <si>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</si>
  <si>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</si>
  <si>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</si>
  <si>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</si>
  <si>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</si>
  <si>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</si>
  <si>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</si>
  <si>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</si>
  <si>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</si>
  <si>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</si>
  <si>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</si>
  <si>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</si>
  <si>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</si>
  <si>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</si>
  <si>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</si>
  <si>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</si>
  <si>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</si>
  <si>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</si>
  <si>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</si>
  <si>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</si>
  <si>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</si>
  <si>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</si>
  <si>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</si>
  <si>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</si>
  <si>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</si>
  <si>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</si>
  <si>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</si>
  <si>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</si>
  <si>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</si>
  <si>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</si>
  <si>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</si>
  <si>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</si>
  <si>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</si>
  <si>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</si>
  <si>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</si>
  <si>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</si>
  <si>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</si>
  <si>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</si>
  <si>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</si>
  <si>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</si>
  <si>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</si>
  <si>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</si>
  <si>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</si>
  <si>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</si>
  <si>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</si>
  <si>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</si>
  <si>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</si>
  <si>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</si>
  <si>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</si>
  <si>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</si>
  <si>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</si>
  <si>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</si>
  <si>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</si>
  <si>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</si>
  <si>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</si>
  <si>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</si>
  <si>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</si>
  <si>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</si>
  <si>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</si>
  <si>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</si>
  <si>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</si>
  <si>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</si>
  <si>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</si>
  <si>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</si>
  <si>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</si>
  <si>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</si>
  <si>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</si>
  <si>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</si>
  <si>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</si>
  <si>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</si>
  <si>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</si>
  <si>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</si>
  <si>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</si>
  <si>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</si>
  <si>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</si>
  <si>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</si>
  <si>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</si>
  <si>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</si>
  <si>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</si>
  <si>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</si>
  <si>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</si>
  <si>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</si>
  <si>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</si>
  <si>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</si>
  <si>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</si>
  <si>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</si>
  <si>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</si>
  <si>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</si>
  <si>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</si>
  <si>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</si>
  <si>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</si>
  <si>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</si>
  <si>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</si>
  <si>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</si>
  <si>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</si>
  <si>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</si>
  <si>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</si>
  <si>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</si>
  <si>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</si>
  <si>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</si>
  <si>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</si>
  <si>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</si>
  <si>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</si>
  <si>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</si>
  <si>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</si>
  <si>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</si>
  <si>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</si>
  <si>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</si>
  <si>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</si>
  <si>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</si>
  <si>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</si>
  <si>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</si>
  <si>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</si>
  <si>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</si>
  <si>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</si>
  <si>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</si>
  <si>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</si>
  <si>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</si>
  <si>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</si>
  <si>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</si>
  <si>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</si>
  <si>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</si>
  <si>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</si>
  <si>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</si>
  <si>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</si>
  <si>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</si>
  <si>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</si>
  <si>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</si>
  <si>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</si>
  <si>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</si>
  <si>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</si>
  <si>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</si>
  <si>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</si>
  <si>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</si>
  <si>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</si>
  <si>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</si>
  <si>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</si>
  <si>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</si>
  <si>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</si>
  <si>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</si>
  <si>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</si>
  <si>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</si>
  <si>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</si>
  <si>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</si>
  <si>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</si>
  <si>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</si>
  <si>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</si>
  <si>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</si>
  <si>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</si>
  <si>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</si>
  <si>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</si>
  <si>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</si>
  <si>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</si>
  <si>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</si>
  <si>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</si>
  <si>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</si>
  <si>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</si>
  <si>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</si>
  <si>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</si>
  <si>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</si>
  <si>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</si>
  <si>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</si>
  <si>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</si>
  <si>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</si>
  <si>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</si>
  <si>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</si>
  <si>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</si>
  <si>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</si>
  <si>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</si>
  <si>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</si>
  <si>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</si>
  <si>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</si>
  <si>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</si>
  <si>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</si>
  <si>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</si>
  <si>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</si>
  <si>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</si>
  <si>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</si>
  <si>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</si>
  <si>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</si>
  <si>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</si>
  <si>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</si>
  <si>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</si>
  <si>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</si>
  <si>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</si>
  <si>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</si>
  <si>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</si>
  <si>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</si>
  <si>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</si>
  <si>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</si>
  <si>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</si>
  <si>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</si>
  <si>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</si>
  <si>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</si>
  <si>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</si>
  <si>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</si>
  <si>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</si>
  <si>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</si>
  <si>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</si>
  <si>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</si>
  <si>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</si>
  <si>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</si>
  <si>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</si>
  <si>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</si>
  <si>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</si>
  <si>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</si>
  <si>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</si>
  <si>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</si>
  <si>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</si>
  <si>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</si>
  <si>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</si>
  <si>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</si>
  <si>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</si>
  <si>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</si>
  <si>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</si>
  <si>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</si>
  <si>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</si>
  <si>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</si>
  <si>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</si>
  <si>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</si>
  <si>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</si>
  <si>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</si>
  <si>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</si>
  <si>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</si>
  <si>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</si>
  <si>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</si>
  <si>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</si>
  <si>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</si>
  <si>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</si>
  <si>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</si>
  <si>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</si>
  <si>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</si>
  <si>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</si>
  <si>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</si>
  <si>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</si>
  <si>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</si>
  <si>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</si>
  <si>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</si>
  <si>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</si>
  <si>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</si>
  <si>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</si>
  <si>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</si>
  <si>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</si>
  <si>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</si>
  <si>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</si>
  <si>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</si>
  <si>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</si>
  <si>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</si>
  <si>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</si>
  <si>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</si>
  <si>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</si>
  <si>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</si>
  <si>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</si>
  <si>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</si>
  <si>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</si>
  <si>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</si>
  <si>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</si>
  <si>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</si>
  <si>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</si>
  <si>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</si>
  <si>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</si>
  <si>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</si>
  <si>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</si>
  <si>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</si>
  <si>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</si>
  <si>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</si>
  <si>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</si>
  <si>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</si>
  <si>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</si>
  <si>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</si>
  <si>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</si>
  <si>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</si>
  <si>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</si>
  <si>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</si>
  <si>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</si>
  <si>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</si>
  <si>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</si>
  <si>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</si>
  <si>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</si>
  <si>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</si>
  <si>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</si>
  <si>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</si>
  <si>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</si>
  <si>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</si>
  <si>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</si>
  <si>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</si>
  <si>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</si>
  <si>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</si>
  <si>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</si>
  <si>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</si>
  <si>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</si>
  <si>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</si>
  <si>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</si>
  <si>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</si>
  <si>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</si>
  <si>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</si>
  <si>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</si>
  <si>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</si>
  <si>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</si>
  <si>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</si>
  <si>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</si>
  <si>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</si>
  <si>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</si>
  <si>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</si>
  <si>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</si>
  <si>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</si>
  <si>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</si>
  <si>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</si>
  <si>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</si>
  <si>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</si>
  <si>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</si>
  <si>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</si>
  <si>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</si>
  <si>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</si>
  <si>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</si>
  <si>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</si>
  <si>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</si>
  <si>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</si>
  <si>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</si>
  <si>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</si>
  <si>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</si>
  <si>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</si>
  <si>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</si>
  <si>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</si>
  <si>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</si>
  <si>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</si>
  <si>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</si>
  <si>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</si>
  <si>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</si>
  <si>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</si>
  <si>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</si>
  <si>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</si>
  <si>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</si>
  <si>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</si>
  <si>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</si>
  <si>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</si>
  <si>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</si>
  <si>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</si>
  <si>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</si>
  <si>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</si>
  <si>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</si>
  <si>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</si>
  <si>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</si>
  <si>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</si>
  <si>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</si>
  <si>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</si>
  <si>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</si>
  <si>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</si>
  <si>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</si>
  <si>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</si>
  <si>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</si>
  <si>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</si>
  <si>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</si>
  <si>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</si>
  <si>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</si>
  <si>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</si>
  <si>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</si>
  <si>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</si>
  <si>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</si>
  <si>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</si>
  <si>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</si>
  <si>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</si>
  <si>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</si>
  <si>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</si>
  <si>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</si>
  <si>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</si>
  <si>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</si>
  <si>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</si>
  <si>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</si>
  <si>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</si>
  <si>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</si>
  <si>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</si>
  <si>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</si>
  <si>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</si>
  <si>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</si>
  <si>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</si>
  <si>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</si>
  <si>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</si>
  <si>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</si>
  <si>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</si>
  <si>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</si>
  <si>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</si>
  <si>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</si>
  <si>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</si>
  <si>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</si>
  <si>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</si>
  <si>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</si>
  <si>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</si>
  <si>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</si>
  <si>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</si>
  <si>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</si>
  <si>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</si>
  <si>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</si>
  <si>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</si>
  <si>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</si>
  <si>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</si>
  <si>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</si>
  <si>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</si>
  <si>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</si>
  <si>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</si>
  <si>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</si>
  <si>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</si>
  <si>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</si>
  <si>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</si>
  <si>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</si>
  <si>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</si>
  <si>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</si>
  <si>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</si>
  <si>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</si>
  <si>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</si>
  <si>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</si>
  <si>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</si>
  <si>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</si>
  <si>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</si>
  <si>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</si>
  <si>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</si>
  <si>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</si>
  <si>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</si>
  <si>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</si>
  <si>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</si>
  <si>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</si>
  <si>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</si>
  <si>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</si>
  <si>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</si>
  <si>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</si>
  <si>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</si>
  <si>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</si>
  <si>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</si>
  <si>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</si>
  <si>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</si>
  <si>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</si>
  <si>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</si>
  <si>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</si>
  <si>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</si>
  <si>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</si>
  <si>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</si>
  <si>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</si>
  <si>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</si>
  <si>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</si>
  <si>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</si>
  <si>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</si>
  <si>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</si>
  <si>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</si>
  <si>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</si>
  <si>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</si>
  <si>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</si>
  <si>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</si>
  <si>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</si>
  <si>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</si>
  <si>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</si>
  <si>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</si>
  <si>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</si>
  <si>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</si>
  <si>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</si>
  <si>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</si>
  <si>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</si>
  <si>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</si>
  <si>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</si>
  <si>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</si>
  <si>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</si>
  <si>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</si>
  <si>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</si>
  <si>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</si>
  <si>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</si>
  <si>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</si>
  <si>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</si>
  <si>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</si>
  <si>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</si>
  <si>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</si>
  <si>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</si>
  <si>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</si>
  <si>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</si>
  <si>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</si>
  <si>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</si>
  <si>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</si>
  <si>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</si>
  <si>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</si>
  <si>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</si>
  <si>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</si>
  <si>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</si>
  <si>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</si>
  <si>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</si>
  <si>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</si>
  <si>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</si>
  <si>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</si>
  <si>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</si>
  <si>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</si>
  <si>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</si>
  <si>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</si>
  <si>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</si>
  <si>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</si>
  <si>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</si>
  <si>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</si>
  <si>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</si>
  <si>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</si>
  <si>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</si>
  <si>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</si>
  <si>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</si>
  <si>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</si>
  <si>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</si>
  <si>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</si>
  <si>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</si>
  <si>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</si>
  <si>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</si>
  <si>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</si>
  <si>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</si>
  <si>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</si>
  <si>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</si>
  <si>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</si>
  <si>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</si>
  <si>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</si>
  <si>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</si>
  <si>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</si>
  <si>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</si>
  <si>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</si>
  <si>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</si>
  <si>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</si>
  <si>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</si>
  <si>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</si>
  <si>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</si>
  <si>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</si>
  <si>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</si>
  <si>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</si>
  <si>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</si>
  <si>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</si>
  <si>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</si>
  <si>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</si>
  <si>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</si>
  <si>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</si>
  <si>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</si>
  <si>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</si>
  <si>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</si>
  <si>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</si>
  <si>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</si>
  <si>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</si>
  <si>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</si>
  <si>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</si>
  <si>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</si>
  <si>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</si>
  <si>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</si>
  <si>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</si>
  <si>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</si>
  <si>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</si>
  <si>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</si>
  <si>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</si>
  <si>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</si>
  <si>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</si>
  <si>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</si>
  <si>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</si>
  <si>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</si>
  <si>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</si>
  <si>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</si>
  <si>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</si>
  <si>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</si>
  <si>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</si>
  <si>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</si>
  <si>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</si>
  <si>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</si>
  <si>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</si>
  <si>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</si>
  <si>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</si>
  <si>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</si>
  <si>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</si>
  <si>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</si>
  <si>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</si>
  <si>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</si>
  <si>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</si>
  <si>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</si>
  <si>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</si>
  <si>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</si>
  <si>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</si>
  <si>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</si>
  <si>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</si>
  <si>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</si>
  <si>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</si>
  <si>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</si>
  <si>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</si>
  <si>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</si>
  <si>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</si>
  <si>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</si>
  <si>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</si>
  <si>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</si>
  <si>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</si>
  <si>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</si>
  <si>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</si>
  <si>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</si>
  <si>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</si>
  <si>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</si>
  <si>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</si>
  <si>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</si>
  <si>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</si>
  <si>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</si>
  <si>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</si>
  <si>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</si>
  <si>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</si>
  <si>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</si>
  <si>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</si>
  <si>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</si>
  <si>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</si>
  <si>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</si>
  <si>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</si>
  <si>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</si>
  <si>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</si>
  <si>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</si>
  <si>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</si>
  <si>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</si>
  <si>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</si>
  <si>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</si>
  <si>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</si>
  <si>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</si>
  <si>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</si>
  <si>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</si>
  <si>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</si>
  <si>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</si>
  <si>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</si>
  <si>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</si>
  <si>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</si>
  <si>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</si>
  <si>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</si>
  <si>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</si>
  <si>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</si>
  <si>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</si>
  <si>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</si>
  <si>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</si>
  <si>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</si>
  <si>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</si>
  <si>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</si>
  <si>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</si>
  <si>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</si>
  <si>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</si>
  <si>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</si>
  <si>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</si>
  <si>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</si>
  <si>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</si>
  <si>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</si>
  <si>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</si>
  <si>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</si>
  <si>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</si>
  <si>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</si>
  <si>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</si>
  <si>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</si>
  <si>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</si>
  <si>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</si>
  <si>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</si>
  <si>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</si>
  <si>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</si>
  <si>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</si>
  <si>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</si>
  <si>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</si>
  <si>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</si>
  <si>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</si>
  <si>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</si>
  <si>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</si>
  <si>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</si>
  <si>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</si>
  <si>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</si>
  <si>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</si>
  <si>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</si>
  <si>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</si>
  <si>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</si>
  <si>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</si>
  <si>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</si>
  <si>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</si>
  <si>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</si>
  <si>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</si>
  <si>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</si>
  <si>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</si>
  <si>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</si>
  <si>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</si>
  <si>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</si>
  <si>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</si>
  <si>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</si>
  <si>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</si>
  <si>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</si>
  <si>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</si>
  <si>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</si>
  <si>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</si>
  <si>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</si>
  <si>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</si>
  <si>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</si>
  <si>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</si>
  <si>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</si>
  <si>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</si>
  <si>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</si>
  <si>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</si>
  <si>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</si>
  <si>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</si>
  <si>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</si>
  <si>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</si>
  <si>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</si>
  <si>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</si>
  <si>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</si>
  <si>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</si>
  <si>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</si>
  <si>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</si>
  <si>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</si>
  <si>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</si>
  <si>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</si>
  <si>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</si>
  <si>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</si>
  <si>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</si>
  <si>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</si>
  <si>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</si>
  <si>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</si>
  <si>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</si>
  <si>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</si>
  <si>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</si>
  <si>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</si>
  <si>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</si>
  <si>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</si>
  <si>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</si>
  <si>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</si>
  <si>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</si>
  <si>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</si>
  <si>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</si>
  <si>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</si>
  <si>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</si>
  <si>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</si>
  <si>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</si>
  <si>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</si>
  <si>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</si>
  <si>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</si>
  <si>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</si>
  <si>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</si>
  <si>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</si>
  <si>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</si>
  <si>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</si>
  <si>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</si>
  <si>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</si>
  <si>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</si>
  <si>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</si>
  <si>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</si>
  <si>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</si>
  <si>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</si>
  <si>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</si>
  <si>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</si>
  <si>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</si>
  <si>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</si>
  <si>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</si>
  <si>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</si>
  <si>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</si>
  <si>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</si>
  <si>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</si>
  <si>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</si>
  <si>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</si>
  <si>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</si>
  <si>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</si>
  <si>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</si>
  <si>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</si>
  <si>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</si>
  <si>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</si>
  <si>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</si>
  <si>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</si>
  <si>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</si>
  <si>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</si>
  <si>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</si>
  <si>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</si>
  <si>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</si>
  <si>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</si>
  <si>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</si>
  <si>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</si>
  <si>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</si>
  <si>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</si>
  <si>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</si>
  <si>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</si>
  <si>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</si>
  <si>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</si>
  <si>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</si>
  <si>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</si>
  <si>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</si>
  <si>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</si>
  <si>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</si>
  <si>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</si>
  <si>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</si>
  <si>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</si>
  <si>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</si>
  <si>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</si>
  <si>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</si>
  <si>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</si>
  <si>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</si>
  <si>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</si>
  <si>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</si>
  <si>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</si>
  <si>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</si>
  <si>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</si>
  <si>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</si>
  <si>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</si>
  <si>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</si>
  <si>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</si>
  <si>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</si>
  <si>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</si>
  <si>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</si>
  <si>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</si>
  <si>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</si>
  <si>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</si>
  <si>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</si>
  <si>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</si>
  <si>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</si>
  <si>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</si>
  <si>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</si>
  <si>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</si>
  <si>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</si>
  <si>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</si>
  <si>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</si>
  <si>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</si>
  <si>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</si>
  <si>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</si>
  <si>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</si>
  <si>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</si>
  <si>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</si>
  <si>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</si>
  <si>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</si>
  <si>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</si>
  <si>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</si>
  <si>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</si>
  <si>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</si>
  <si>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</si>
  <si>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</si>
  <si>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</si>
  <si>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</si>
  <si>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</si>
  <si>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</si>
  <si>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</si>
  <si>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</si>
  <si>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</si>
  <si>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</si>
  <si>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</si>
  <si>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</si>
  <si>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</si>
  <si>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</si>
  <si>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</si>
  <si>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</si>
  <si>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</si>
  <si>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</si>
  <si>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</si>
  <si>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</si>
  <si>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</si>
  <si>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</si>
  <si>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</si>
  <si>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</si>
  <si>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</si>
  <si>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</si>
  <si>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</si>
  <si>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</si>
  <si>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</si>
  <si>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</si>
  <si>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</si>
  <si>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</si>
  <si>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</si>
  <si>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</si>
  <si>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</si>
  <si>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</si>
  <si>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</si>
  <si>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</si>
  <si>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</si>
  <si>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</si>
  <si>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</si>
  <si>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</si>
  <si>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</si>
  <si>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</si>
  <si>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</si>
  <si>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</si>
  <si>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</si>
  <si>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</si>
  <si>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</si>
  <si>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</si>
  <si>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</si>
  <si>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</si>
  <si>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</si>
  <si>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</si>
  <si>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</si>
  <si>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</si>
  <si>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</si>
  <si>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</si>
  <si>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</si>
  <si>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</si>
  <si>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</si>
  <si>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</si>
  <si>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</si>
  <si>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</si>
  <si>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</si>
  <si>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</si>
  <si>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</si>
  <si>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</si>
  <si>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</si>
  <si>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</si>
  <si>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</si>
  <si>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</si>
  <si>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</si>
  <si>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</si>
  <si>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</si>
  <si>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</si>
  <si>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</si>
  <si>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</si>
  <si>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</si>
  <si>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</si>
  <si>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</si>
  <si>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</si>
  <si>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</si>
  <si>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</si>
  <si>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</si>
  <si>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</si>
  <si>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</si>
  <si>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</si>
  <si>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</si>
  <si>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</si>
  <si>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</si>
  <si>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</si>
  <si>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</si>
  <si>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</si>
  <si>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</si>
  <si>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</si>
  <si>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</si>
  <si>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</si>
  <si>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</si>
  <si>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</si>
  <si>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</si>
  <si>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</si>
  <si>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</si>
  <si>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</si>
  <si>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</si>
  <si>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</si>
  <si>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</si>
  <si>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</si>
  <si>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</si>
  <si>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</si>
  <si>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</si>
  <si>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</si>
  <si>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</si>
  <si>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</si>
  <si>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</si>
  <si>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</si>
  <si>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</si>
  <si>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</si>
  <si>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</si>
  <si>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</si>
  <si>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</si>
  <si>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</si>
  <si>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</si>
  <si>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</si>
  <si>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</si>
  <si>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</si>
  <si>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</si>
  <si>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</si>
  <si>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</si>
  <si>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</si>
  <si>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</si>
  <si>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</si>
  <si>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</si>
  <si>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</si>
  <si>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</si>
  <si>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</si>
  <si>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</si>
  <si>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</si>
  <si>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</si>
  <si>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</si>
  <si>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</si>
  <si>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</si>
  <si>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</si>
  <si>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</si>
  <si>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</si>
  <si>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</si>
  <si>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</si>
  <si>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</si>
  <si>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</si>
  <si>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</si>
  <si>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</si>
  <si>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</si>
  <si>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</si>
  <si>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</si>
  <si>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</si>
  <si>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</si>
  <si>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</si>
  <si>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</si>
  <si>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</si>
  <si>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</si>
  <si>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</si>
  <si>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</si>
  <si>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</si>
  <si>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</si>
  <si>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</si>
  <si>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</si>
  <si>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</si>
  <si>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</si>
  <si>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</si>
  <si>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</si>
  <si>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</si>
  <si>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</si>
  <si>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</si>
  <si>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</si>
  <si>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</si>
  <si>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</si>
  <si>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</si>
  <si>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</si>
  <si>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</si>
  <si>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</si>
  <si>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</si>
  <si>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</si>
  <si>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</si>
  <si>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</si>
  <si>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</si>
  <si>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</si>
  <si>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</si>
  <si>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</si>
  <si>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</si>
  <si>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</si>
  <si>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</si>
  <si>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</si>
  <si>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</si>
  <si>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</si>
  <si>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</si>
  <si>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</si>
  <si>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</si>
  <si>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</si>
  <si>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</si>
  <si>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</si>
  <si>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</si>
  <si>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</si>
  <si>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</si>
  <si>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</si>
  <si>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</si>
  <si>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</si>
  <si>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</si>
  <si>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</si>
  <si>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</si>
  <si>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</si>
  <si>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</si>
  <si>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</si>
  <si>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</si>
  <si>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</si>
  <si>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</si>
  <si>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</si>
  <si>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</si>
  <si>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</si>
  <si>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</si>
  <si>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</si>
  <si>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</si>
  <si>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</si>
  <si>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</si>
  <si>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</si>
  <si>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</si>
  <si>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</si>
  <si>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</si>
  <si>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</si>
  <si>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</si>
  <si>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</si>
  <si>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</si>
  <si>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</si>
  <si>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</si>
  <si>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</si>
  <si>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</si>
  <si>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</si>
  <si>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</si>
  <si>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</si>
  <si>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</si>
  <si>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</si>
  <si>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</si>
  <si>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</si>
  <si>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</si>
  <si>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</si>
  <si>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</si>
  <si>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</si>
  <si>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</si>
  <si>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</si>
  <si>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</si>
  <si>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</si>
  <si>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</si>
  <si>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</si>
  <si>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</si>
  <si>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</si>
  <si>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</si>
  <si>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</si>
  <si>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</si>
  <si>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</si>
  <si>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</si>
  <si>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</si>
  <si>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</si>
  <si>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</si>
  <si>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</si>
  <si>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</si>
  <si>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</si>
  <si>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</si>
  <si>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</si>
  <si>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</si>
  <si>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</si>
  <si>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</si>
  <si>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</si>
  <si>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</si>
  <si>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</si>
  <si>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</si>
  <si>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</si>
  <si>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</si>
  <si>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</si>
  <si>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</si>
  <si>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</si>
  <si>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</si>
  <si>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</si>
  <si>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</si>
  <si>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</si>
  <si>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</si>
  <si>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</si>
  <si>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</si>
  <si>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</si>
  <si>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</si>
  <si>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</si>
  <si>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</si>
  <si>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</si>
  <si>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</si>
  <si>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</si>
  <si>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</si>
  <si>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</si>
  <si>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</si>
  <si>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</si>
  <si>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</si>
  <si>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</si>
  <si>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</si>
  <si>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</si>
  <si>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</si>
  <si>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</si>
  <si>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</si>
  <si>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</si>
  <si>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</si>
  <si>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</si>
  <si>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</si>
  <si>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</si>
  <si>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</si>
  <si>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</si>
  <si>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</si>
  <si>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</si>
  <si>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</si>
  <si>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</si>
  <si>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</si>
  <si>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</si>
  <si>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</si>
  <si>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</si>
  <si>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</si>
  <si>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</si>
  <si>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</si>
  <si>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</si>
  <si>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</si>
  <si>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</si>
  <si>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</si>
  <si>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</si>
  <si>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</si>
  <si>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</si>
  <si>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</si>
  <si>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</si>
  <si>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</si>
  <si>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</si>
  <si>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</si>
  <si>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</si>
  <si>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</si>
  <si>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</si>
  <si>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</si>
  <si>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</si>
  <si>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</si>
  <si>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</si>
  <si>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</si>
  <si>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</si>
  <si>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</si>
  <si>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</si>
  <si>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</si>
  <si>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</si>
  <si>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</si>
  <si>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</si>
  <si>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</si>
  <si>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</si>
  <si>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</si>
  <si>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</si>
  <si>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</si>
  <si>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</si>
  <si>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</si>
  <si>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</si>
  <si>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</si>
  <si>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</si>
  <si>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</si>
  <si>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</si>
  <si>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</si>
  <si>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</si>
  <si>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</si>
  <si>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</si>
  <si>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</si>
  <si>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</si>
  <si>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</si>
  <si>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</si>
  <si>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</si>
  <si>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</si>
  <si>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</si>
  <si>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</si>
  <si>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</si>
  <si>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</si>
  <si>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</si>
  <si>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</si>
  <si>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</si>
  <si>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</si>
  <si>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</si>
  <si>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</si>
  <si>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</si>
  <si>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</si>
  <si>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</si>
  <si>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</si>
  <si>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</si>
  <si>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</si>
  <si>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</si>
  <si>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</si>
  <si>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</si>
  <si>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</si>
  <si>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</si>
  <si>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</si>
  <si>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</si>
  <si>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</si>
  <si>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</si>
  <si>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</si>
  <si>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</si>
  <si>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</si>
  <si>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</si>
  <si>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</si>
  <si>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</si>
  <si>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</si>
  <si>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</si>
  <si>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</si>
  <si>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</si>
  <si>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</si>
  <si>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</si>
  <si>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</si>
  <si>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</si>
  <si>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</si>
  <si>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</si>
  <si>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</si>
  <si>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</si>
  <si>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</si>
  <si>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</si>
  <si>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</si>
  <si>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</si>
  <si>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</si>
  <si>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</si>
  <si>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</si>
  <si>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</si>
  <si>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</si>
  <si>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</si>
  <si>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</si>
  <si>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</si>
  <si>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</si>
  <si>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</si>
  <si>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</si>
  <si>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</si>
  <si>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</si>
  <si>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</si>
  <si>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</si>
  <si>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</si>
  <si>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</si>
  <si>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</si>
  <si>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</si>
  <si>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</si>
  <si>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</si>
  <si>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</si>
  <si>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</si>
  <si>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</si>
  <si>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</si>
  <si>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</si>
  <si>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</si>
  <si>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</si>
  <si>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</si>
  <si>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</si>
  <si>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</si>
  <si>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</si>
  <si>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</si>
  <si>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</si>
  <si>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</si>
  <si>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</si>
  <si>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</si>
  <si>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</si>
  <si>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</si>
  <si>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</si>
  <si>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</si>
  <si>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</si>
  <si>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</si>
  <si>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</si>
  <si>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</si>
  <si>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</si>
  <si>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</si>
  <si>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</si>
  <si>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</si>
  <si>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</si>
  <si>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</si>
  <si>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</si>
  <si>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</si>
  <si>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</si>
  <si>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</si>
  <si>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</si>
  <si>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</si>
  <si>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</si>
  <si>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</si>
  <si>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</si>
  <si>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</si>
  <si>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</si>
  <si>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</si>
  <si>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</si>
  <si>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</si>
  <si>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</si>
  <si>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</si>
  <si>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</si>
  <si>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</si>
  <si>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</si>
  <si>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</si>
  <si>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</si>
  <si>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</si>
  <si>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</si>
  <si>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</si>
  <si>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</si>
  <si>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</si>
  <si>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</si>
  <si>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</si>
  <si>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</si>
  <si>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</si>
  <si>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</si>
  <si>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</si>
  <si>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</si>
  <si>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</si>
  <si>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</si>
  <si>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</si>
  <si>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</si>
  <si>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</si>
  <si>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</si>
  <si>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</si>
  <si>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</si>
  <si>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</si>
  <si>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</si>
  <si>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</si>
  <si>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</si>
  <si>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</si>
  <si>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</si>
  <si>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</si>
  <si>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</si>
  <si>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</si>
  <si>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</si>
  <si>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</si>
  <si>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</si>
  <si>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</si>
  <si>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</si>
  <si>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</si>
  <si>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</si>
  <si>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</si>
  <si>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</si>
  <si>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</si>
  <si>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</si>
  <si>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</si>
  <si>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</si>
  <si>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</si>
  <si>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</si>
  <si>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</si>
  <si>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</si>
  <si>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</si>
  <si>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</si>
  <si>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</si>
  <si>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</si>
  <si>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</si>
  <si>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</si>
  <si>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</si>
  <si>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</si>
  <si>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</si>
  <si>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</si>
  <si>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</si>
  <si>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</si>
  <si>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</si>
  <si>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</si>
  <si>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</si>
  <si>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</si>
  <si>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</si>
  <si>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</si>
  <si>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</si>
  <si>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</si>
  <si>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</si>
  <si>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</si>
  <si>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</si>
  <si>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</si>
  <si>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</si>
  <si>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</si>
  <si>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</si>
  <si>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</si>
  <si>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</si>
  <si>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</si>
  <si>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</si>
  <si>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</si>
  <si>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</si>
  <si>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</si>
  <si>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</si>
  <si>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</si>
  <si>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</si>
  <si>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</si>
  <si>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</si>
  <si>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</si>
  <si>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</si>
  <si>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</si>
  <si>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</si>
  <si>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</si>
  <si>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</si>
  <si>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</si>
  <si>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</si>
  <si>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</si>
  <si>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</si>
  <si>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</si>
  <si>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</si>
  <si>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</si>
  <si>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</si>
  <si>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</si>
  <si>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</si>
  <si>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</si>
  <si>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</si>
  <si>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</si>
  <si>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</si>
  <si>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</si>
  <si>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</si>
  <si>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</si>
  <si>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</si>
  <si>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</si>
  <si>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</si>
  <si>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</si>
  <si>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</si>
  <si>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</si>
  <si>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</si>
  <si>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</si>
  <si>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</si>
  <si>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</si>
  <si>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</si>
  <si>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</si>
  <si>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</si>
  <si>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</si>
  <si>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</si>
  <si>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</si>
  <si>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</si>
  <si>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</si>
  <si>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</si>
  <si>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</si>
  <si>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</si>
  <si>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</si>
  <si>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</si>
  <si>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</si>
  <si>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</si>
  <si>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</si>
  <si>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</si>
  <si>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</si>
  <si>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</si>
  <si>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</si>
  <si>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</si>
  <si>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</si>
  <si>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</si>
  <si>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</si>
  <si>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</si>
  <si>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</si>
  <si>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</si>
  <si>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</si>
  <si>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</si>
  <si>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</si>
  <si>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</si>
  <si>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</si>
  <si>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</si>
  <si>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</si>
  <si>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</si>
  <si>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</si>
  <si>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</si>
  <si>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</si>
  <si>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</si>
  <si>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</si>
  <si>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</si>
  <si>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</si>
  <si>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</si>
  <si>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</si>
  <si>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</si>
  <si>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</si>
  <si>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</si>
  <si>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</si>
  <si>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</si>
  <si>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</si>
  <si>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</si>
  <si>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</si>
  <si>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</si>
  <si>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</si>
  <si>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</si>
  <si>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</si>
  <si>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</si>
  <si>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</si>
  <si>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</si>
  <si>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</si>
  <si>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</si>
  <si>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</si>
  <si>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</si>
  <si>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</si>
  <si>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</si>
  <si>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</si>
  <si>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</si>
  <si>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</si>
  <si>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</si>
  <si>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</si>
  <si>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</si>
  <si>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</si>
  <si>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</si>
  <si>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</si>
  <si>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</si>
  <si>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</si>
  <si>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</si>
  <si>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</si>
  <si>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</si>
  <si>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</si>
  <si>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</si>
  <si>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</si>
  <si>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</si>
  <si>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</si>
  <si>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</si>
  <si>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</si>
  <si>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</si>
  <si>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</si>
  <si>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</si>
  <si>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</si>
  <si>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</si>
  <si>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</si>
  <si>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</si>
  <si>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</si>
  <si>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</si>
  <si>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</si>
  <si>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</si>
  <si>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</si>
  <si>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</si>
  <si>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</si>
  <si>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</si>
  <si>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</si>
  <si>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</si>
  <si>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</si>
  <si>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</si>
  <si>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</si>
  <si>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</si>
  <si>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</si>
  <si>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</si>
  <si>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</si>
  <si>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</si>
  <si>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</si>
  <si>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</si>
  <si>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</si>
  <si>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</si>
  <si>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</si>
  <si>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</si>
  <si>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</si>
  <si>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</si>
  <si>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</si>
  <si>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</si>
  <si>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</si>
  <si>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</si>
  <si>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</si>
  <si>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</si>
  <si>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</si>
  <si>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</si>
  <si>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</si>
  <si>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</si>
  <si>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</si>
  <si>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</si>
  <si>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</si>
  <si>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</si>
  <si>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</si>
  <si>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</si>
  <si>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</si>
  <si>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</si>
  <si>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</si>
  <si>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</si>
  <si>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</si>
  <si>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</si>
  <si>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</si>
  <si>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</si>
  <si>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</si>
  <si>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</si>
  <si>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</si>
  <si>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</si>
  <si>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</si>
  <si>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</si>
  <si>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</si>
  <si>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</si>
  <si>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</si>
  <si>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</si>
  <si>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</si>
  <si>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</si>
  <si>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</si>
  <si>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</si>
  <si>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</si>
  <si>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</si>
  <si>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</si>
  <si>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</si>
  <si>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</si>
  <si>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</si>
  <si>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</si>
  <si>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</si>
  <si>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</si>
  <si>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</si>
  <si>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</si>
  <si>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</si>
  <si>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</si>
  <si>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</si>
  <si>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</si>
  <si>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</si>
  <si>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</si>
  <si>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</si>
  <si>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</si>
  <si>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</si>
  <si>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</si>
  <si>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</si>
  <si>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</si>
  <si>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</si>
  <si>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</si>
  <si>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</si>
  <si>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</si>
  <si>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</si>
  <si>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</si>
  <si>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</si>
  <si>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</si>
  <si>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</si>
  <si>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</si>
  <si>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</si>
  <si>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</si>
  <si>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</si>
  <si>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</si>
  <si>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</si>
  <si>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</si>
  <si>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</si>
  <si>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</si>
  <si>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</si>
  <si>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</si>
  <si>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</si>
  <si>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</si>
  <si>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</si>
  <si>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</si>
  <si>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</si>
  <si>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</si>
  <si>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</si>
  <si>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</si>
  <si>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</si>
  <si>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</si>
  <si>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</si>
  <si>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</si>
  <si>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</si>
  <si>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</si>
  <si>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</si>
  <si>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</si>
  <si>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</si>
  <si>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</si>
  <si>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</si>
  <si>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</si>
  <si>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</si>
  <si>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</si>
  <si>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</si>
  <si>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</si>
  <si>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</si>
  <si>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</si>
  <si>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</si>
  <si>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</si>
  <si>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</si>
  <si>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</si>
  <si>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</si>
  <si>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</si>
  <si>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</si>
  <si>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</si>
  <si>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</si>
  <si>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</si>
  <si>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</si>
  <si>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</si>
  <si>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</si>
  <si>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</si>
  <si>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</si>
  <si>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</si>
  <si>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</si>
  <si>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</si>
  <si>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</si>
  <si>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</si>
  <si>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</si>
  <si>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</si>
  <si>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</si>
  <si>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</si>
  <si>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</si>
  <si>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</si>
  <si>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</si>
  <si>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</si>
  <si>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</si>
  <si>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</si>
  <si>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</si>
  <si>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</si>
  <si>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</si>
  <si>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</si>
  <si>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</si>
  <si>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</si>
  <si>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</si>
  <si>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</si>
  <si>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</si>
  <si>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</si>
  <si>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</si>
  <si>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</si>
  <si>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</si>
  <si>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</si>
  <si>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</si>
  <si>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</si>
  <si>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</si>
  <si>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</si>
  <si>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</si>
  <si>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</si>
  <si>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</si>
  <si>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</si>
  <si>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</si>
  <si>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</si>
  <si>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</si>
  <si>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</si>
  <si>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</si>
  <si>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</si>
  <si>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</si>
  <si>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</si>
  <si>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</si>
  <si>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</si>
  <si>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</si>
  <si>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</si>
  <si>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</si>
  <si>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</si>
  <si>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</si>
  <si>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</si>
  <si>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</si>
  <si>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</si>
  <si>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</si>
  <si>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</si>
  <si>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</si>
  <si>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</si>
  <si>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</si>
  <si>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</si>
  <si>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</si>
  <si>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</si>
  <si>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</si>
  <si>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</si>
  <si>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</si>
  <si>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</si>
  <si>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</si>
  <si>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</si>
  <si>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</si>
  <si>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</si>
  <si>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</si>
  <si>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</si>
  <si>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</si>
  <si>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</si>
  <si>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</si>
  <si>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</si>
  <si>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</si>
  <si>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</si>
  <si>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</si>
  <si>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</si>
  <si>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</si>
  <si>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</si>
  <si>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</si>
  <si>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</si>
  <si>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</si>
  <si>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</si>
  <si>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</si>
  <si>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</si>
  <si>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</si>
  <si>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</si>
  <si>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</si>
  <si>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</si>
  <si>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</si>
  <si>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</si>
  <si>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</si>
  <si>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</si>
  <si>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</si>
  <si>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</si>
  <si>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</si>
  <si>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</si>
  <si>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</si>
  <si>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</si>
  <si>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</si>
  <si>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</si>
  <si>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</si>
  <si>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</si>
  <si>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</si>
  <si>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</si>
  <si>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</si>
  <si>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</si>
  <si>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</si>
  <si>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</si>
  <si>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</si>
  <si>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</si>
  <si>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</si>
  <si>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</si>
  <si>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</si>
  <si>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</si>
  <si>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</si>
  <si>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</si>
  <si>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</si>
  <si>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</si>
  <si>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</si>
  <si>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</si>
  <si>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</si>
  <si>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</si>
  <si>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</si>
  <si>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</si>
  <si>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</si>
  <si>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</si>
  <si>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</si>
  <si>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</si>
  <si>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</si>
  <si>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</si>
  <si>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</si>
  <si>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</si>
  <si>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</si>
  <si>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</si>
  <si>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</si>
  <si>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</si>
  <si>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</si>
  <si>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</si>
  <si>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</si>
  <si>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</si>
  <si>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</si>
  <si>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</si>
  <si>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</si>
  <si>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</si>
  <si>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</si>
  <si>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</si>
  <si>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</si>
  <si>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</si>
  <si>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</si>
  <si>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</si>
  <si>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</si>
  <si>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</si>
  <si>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</si>
  <si>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</si>
  <si>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</si>
  <si>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</si>
  <si>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</si>
  <si>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</si>
  <si>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</si>
  <si>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</si>
  <si>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</si>
  <si>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</si>
  <si>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</si>
  <si>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</si>
  <si>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</si>
  <si>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</si>
  <si>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</si>
  <si>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</si>
  <si>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</si>
  <si>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</si>
  <si>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</si>
  <si>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</si>
  <si>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</si>
  <si>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</si>
  <si>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</si>
  <si>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</si>
  <si>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</si>
  <si>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</si>
  <si>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</si>
  <si>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</si>
  <si>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</si>
  <si>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</si>
  <si>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</si>
  <si>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</si>
  <si>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</si>
  <si>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</si>
  <si>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</si>
  <si>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</si>
  <si>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</si>
  <si>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</si>
  <si>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</si>
  <si>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</si>
  <si>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</si>
  <si>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</si>
  <si>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</si>
  <si>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</si>
  <si>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</si>
  <si>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</si>
  <si>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</si>
  <si>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</si>
  <si>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</si>
  <si>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</si>
  <si>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</si>
  <si>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</si>
  <si>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</si>
  <si>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</si>
  <si>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</si>
  <si>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</si>
  <si>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</si>
  <si>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</si>
  <si>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</si>
  <si>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</si>
  <si>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</si>
  <si>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</si>
  <si>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</si>
  <si>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</si>
  <si>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</si>
  <si>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</si>
  <si>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</si>
  <si>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</si>
  <si>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</si>
  <si>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</si>
  <si>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</si>
  <si>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</si>
  <si>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</si>
  <si>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</si>
  <si>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</si>
  <si>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</si>
  <si>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</si>
  <si>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</si>
  <si>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</si>
  <si>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</si>
  <si>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</si>
  <si>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</si>
  <si>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</si>
  <si>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</si>
  <si>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</si>
  <si>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</si>
  <si>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</si>
  <si>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</si>
  <si>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</si>
  <si>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</si>
  <si>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</si>
  <si>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</si>
  <si>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</si>
  <si>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</si>
  <si>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</si>
  <si>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</si>
  <si>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</si>
  <si>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</si>
  <si>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</si>
  <si>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</si>
  <si>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</si>
  <si>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</si>
  <si>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</si>
  <si>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</si>
  <si>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</si>
  <si>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</si>
  <si>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</si>
  <si>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</si>
  <si>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</si>
  <si>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</si>
  <si>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</si>
  <si>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</si>
  <si>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</si>
  <si>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</si>
  <si>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</si>
  <si>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</si>
  <si>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</si>
  <si>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</si>
  <si>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</si>
  <si>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</si>
  <si>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</si>
  <si>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</si>
  <si>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</si>
  <si>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</si>
  <si>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</si>
  <si>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</si>
  <si>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</si>
  <si>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</si>
  <si>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</si>
  <si>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</si>
  <si>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</si>
  <si>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</si>
  <si>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</si>
  <si>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</si>
  <si>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</si>
  <si>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</si>
  <si>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</si>
  <si>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</si>
  <si>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</si>
  <si>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</si>
  <si>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</si>
  <si>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</si>
  <si>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</si>
  <si>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</si>
  <si>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</si>
  <si>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</si>
  <si>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</si>
  <si>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</si>
  <si>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</si>
  <si>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</si>
  <si>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</si>
  <si>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</si>
  <si>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</si>
  <si>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</si>
  <si>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</si>
  <si>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</si>
  <si>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</si>
  <si>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</si>
  <si>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</si>
  <si>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</si>
  <si>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</si>
  <si>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</si>
  <si>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</si>
  <si>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</si>
  <si>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</si>
  <si>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</si>
  <si>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</si>
  <si>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</si>
  <si>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</si>
  <si>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</si>
  <si>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</si>
  <si>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</si>
  <si>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</si>
  <si>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</si>
  <si>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</si>
  <si>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</si>
  <si>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</si>
  <si>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</si>
  <si>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</si>
  <si>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</si>
  <si>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</si>
  <si>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</si>
  <si>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</si>
  <si>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</si>
  <si>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</si>
  <si>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</si>
  <si>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</si>
  <si>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</si>
  <si>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</si>
  <si>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</si>
  <si>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</si>
  <si>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</si>
  <si>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</si>
  <si>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</si>
  <si>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</si>
  <si>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</si>
  <si>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</si>
  <si>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</si>
  <si>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</si>
  <si>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</si>
  <si>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</si>
  <si>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</si>
  <si>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</si>
  <si>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</si>
  <si>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</si>
  <si>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</si>
  <si>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</si>
  <si>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</si>
  <si>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</si>
  <si>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</si>
  <si>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</si>
  <si>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</si>
  <si>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</si>
  <si>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</si>
  <si>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</si>
  <si>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</si>
  <si>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</si>
  <si>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</si>
  <si>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</si>
  <si>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</si>
  <si>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</si>
  <si>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</si>
  <si>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</si>
  <si>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</si>
  <si>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</si>
  <si>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</si>
  <si>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</si>
  <si>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</si>
  <si>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</si>
  <si>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</si>
  <si>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</si>
  <si>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</si>
  <si>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</si>
  <si>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</si>
  <si>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</si>
  <si>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</si>
  <si>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</si>
  <si>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</si>
  <si>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</si>
  <si>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</si>
  <si>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</si>
  <si>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</si>
  <si>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</si>
  <si>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</si>
  <si>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</si>
  <si>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</si>
  <si>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</si>
  <si>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</si>
  <si>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</si>
  <si>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</si>
  <si>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</si>
  <si>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</si>
  <si>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</si>
  <si>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</si>
  <si>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</si>
  <si>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</si>
  <si>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</si>
  <si>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</si>
  <si>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</si>
  <si>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</si>
  <si>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</si>
  <si>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</si>
  <si>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</si>
  <si>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</si>
  <si>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</si>
  <si>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</si>
  <si>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</si>
  <si>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</si>
  <si>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</si>
  <si>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</si>
  <si>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</si>
  <si>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</si>
  <si>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</si>
  <si>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</si>
  <si>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</si>
  <si>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</si>
  <si>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</si>
  <si>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</si>
  <si>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</si>
  <si>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</si>
  <si>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</si>
  <si>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</si>
  <si>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</si>
  <si>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</si>
  <si>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</si>
  <si>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</si>
  <si>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</si>
  <si>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</si>
  <si>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</si>
  <si>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</si>
  <si>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</si>
  <si>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</si>
  <si>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</si>
  <si>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</si>
  <si>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</si>
  <si>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</si>
  <si>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</si>
  <si>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</si>
  <si>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</si>
  <si>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</si>
  <si>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</si>
  <si>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</si>
  <si>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</si>
  <si>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</si>
  <si>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</si>
  <si>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</si>
  <si>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</si>
  <si>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</si>
  <si>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</si>
  <si>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</si>
  <si>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</si>
  <si>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</si>
  <si>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</si>
  <si>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</si>
  <si>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</si>
  <si>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</si>
  <si>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</si>
  <si>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</si>
  <si>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</si>
  <si>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</si>
  <si>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</si>
  <si>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</si>
  <si>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</si>
  <si>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</si>
  <si>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</si>
  <si>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</si>
  <si>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</si>
  <si>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</si>
  <si>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</si>
  <si>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</si>
  <si>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</si>
  <si>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</si>
  <si>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</si>
  <si>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</si>
  <si>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</si>
  <si>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</si>
  <si>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</si>
  <si>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</si>
  <si>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</si>
  <si>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</si>
  <si>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</si>
  <si>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</si>
  <si>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</si>
  <si>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</si>
  <si>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</si>
  <si>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</si>
  <si>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</si>
  <si>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</si>
  <si>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</si>
  <si>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</si>
  <si>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</si>
  <si>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</si>
  <si>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</si>
  <si>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</si>
  <si>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</si>
  <si>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</si>
  <si>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</si>
  <si>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</si>
  <si>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</si>
  <si>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</si>
  <si>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</si>
  <si>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</si>
  <si>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</si>
  <si>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</si>
  <si>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</si>
  <si>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</si>
  <si>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</si>
  <si>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</si>
  <si>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</si>
  <si>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</si>
  <si>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</si>
  <si>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</si>
  <si>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</si>
  <si>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</si>
  <si>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</si>
  <si>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</si>
  <si>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</si>
  <si>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</si>
  <si>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</si>
  <si>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</si>
  <si>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</si>
  <si>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</si>
  <si>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</si>
  <si>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</si>
  <si>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</si>
  <si>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</si>
  <si>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</si>
  <si>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</si>
  <si>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</si>
  <si>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</si>
  <si>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</si>
  <si>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</si>
  <si>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</si>
  <si>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</si>
  <si>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</si>
  <si>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</si>
  <si>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</si>
  <si>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</si>
  <si>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</si>
  <si>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</si>
  <si>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</si>
  <si>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</si>
  <si>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</si>
  <si>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</si>
  <si>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</si>
  <si>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</si>
  <si>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</si>
  <si>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</si>
  <si>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</si>
  <si>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</si>
  <si>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</si>
  <si>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</si>
  <si>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</si>
  <si>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</si>
  <si>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</si>
  <si>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</si>
  <si>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</si>
  <si>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</si>
  <si>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</si>
  <si>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</si>
  <si>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</si>
  <si>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</si>
  <si>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</si>
  <si>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</si>
  <si>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</si>
  <si>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</si>
  <si>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</si>
  <si>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</si>
  <si>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</si>
  <si>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</si>
  <si>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</si>
  <si>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</si>
  <si>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</si>
  <si>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</si>
  <si>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</si>
  <si>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</si>
  <si>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</si>
  <si>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</si>
  <si>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</si>
  <si>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</si>
  <si>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</si>
  <si>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</si>
  <si>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</si>
  <si>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</si>
  <si>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</si>
  <si>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</si>
  <si>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</si>
  <si>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</si>
  <si>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</si>
  <si>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</si>
  <si>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</si>
  <si>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</si>
  <si>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</si>
  <si>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</si>
  <si>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</si>
  <si>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</si>
  <si>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</si>
  <si>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</si>
  <si>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</si>
  <si>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</si>
  <si>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</si>
  <si>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</si>
  <si>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</si>
  <si>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</si>
  <si>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</si>
  <si>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</si>
  <si>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</si>
  <si>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</si>
  <si>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</si>
  <si>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</si>
  <si>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</si>
  <si>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</si>
  <si>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</si>
  <si>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</si>
  <si>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</si>
  <si>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</si>
  <si>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</si>
  <si>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</si>
  <si>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</si>
  <si>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</si>
  <si>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</si>
  <si>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</si>
  <si>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</si>
  <si>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</si>
  <si>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</si>
  <si>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</si>
  <si>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</si>
  <si>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</si>
  <si>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</si>
  <si>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</si>
  <si>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</si>
  <si>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</si>
  <si>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</si>
  <si>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</si>
  <si>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</si>
  <si>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</si>
  <si>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</si>
  <si>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</si>
  <si>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</si>
  <si>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</si>
  <si>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</si>
  <si>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</si>
  <si>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</si>
  <si>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</si>
  <si>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</si>
  <si>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</si>
  <si>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</si>
  <si>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</si>
  <si>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</si>
  <si>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</si>
  <si>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</si>
  <si>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</si>
  <si>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</si>
  <si>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</si>
  <si>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</si>
  <si>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</si>
  <si>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</si>
  <si>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</si>
  <si>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</si>
  <si>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</si>
  <si>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</si>
  <si>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</si>
  <si>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</si>
  <si>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</si>
  <si>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</si>
  <si>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</si>
  <si>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</si>
  <si>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</si>
  <si>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</si>
  <si>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</si>
  <si>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</si>
  <si>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</si>
  <si>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</si>
  <si>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</si>
  <si>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</si>
  <si>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</si>
  <si>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</si>
  <si>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</si>
  <si>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</si>
  <si>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</si>
  <si>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</si>
  <si>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</si>
  <si>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</si>
  <si>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</si>
  <si>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</si>
  <si>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</si>
  <si>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</si>
  <si>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</si>
  <si>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</si>
  <si>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</si>
  <si>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</si>
  <si>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</si>
  <si>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</si>
  <si>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</si>
  <si>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</si>
  <si>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</si>
  <si>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</si>
  <si>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</si>
  <si>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</si>
  <si>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</si>
  <si>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</si>
  <si>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</si>
  <si>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</si>
  <si>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</si>
  <si>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</si>
  <si>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</si>
  <si>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</si>
  <si>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</si>
  <si>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</si>
  <si>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</si>
  <si>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</si>
  <si>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</si>
  <si>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</si>
  <si>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</si>
  <si>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</si>
  <si>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</si>
  <si>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</si>
  <si>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</si>
  <si>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</si>
  <si>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</si>
  <si>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</si>
  <si>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</si>
  <si>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</si>
  <si>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</si>
  <si>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</si>
  <si>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</si>
  <si>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</si>
  <si>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</si>
  <si>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</si>
  <si>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</si>
  <si>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</si>
  <si>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</si>
  <si>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</si>
  <si>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</si>
  <si>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</si>
  <si>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</si>
  <si>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</si>
  <si>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</si>
  <si>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</si>
  <si>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</si>
  <si>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</si>
  <si>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</si>
  <si>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</si>
  <si>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</si>
  <si>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</si>
  <si>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</si>
  <si>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</si>
  <si>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</si>
  <si>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</si>
  <si>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</si>
  <si>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</si>
  <si>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</si>
  <si>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</si>
  <si>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</si>
  <si>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</si>
  <si>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</si>
  <si>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</si>
  <si>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</si>
  <si>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</si>
  <si>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</si>
  <si>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</si>
  <si>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</si>
  <si>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</si>
  <si>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</si>
  <si>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</si>
  <si>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</si>
  <si>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</si>
  <si>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</si>
  <si>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</si>
  <si>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</si>
  <si>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</si>
  <si>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</si>
  <si>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</si>
  <si>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</si>
  <si>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</si>
  <si>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</si>
  <si>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</si>
  <si>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</si>
  <si>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</si>
  <si>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</si>
  <si>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</si>
  <si>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</si>
  <si>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</si>
  <si>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</si>
  <si>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</si>
  <si>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</si>
  <si>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</si>
  <si>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</si>
  <si>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</si>
  <si>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</si>
  <si>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</si>
  <si>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</si>
  <si>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</si>
  <si>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</si>
  <si>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</si>
  <si>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</si>
  <si>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</si>
  <si>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</si>
  <si>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</si>
  <si>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</si>
  <si>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</si>
  <si>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</si>
  <si>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</si>
  <si>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</si>
  <si>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</si>
  <si>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</si>
  <si>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</si>
  <si>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</si>
  <si>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</si>
  <si>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</si>
  <si>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</si>
  <si>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</si>
  <si>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</si>
  <si>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</si>
  <si>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</si>
  <si>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</si>
  <si>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</si>
  <si>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</si>
  <si>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</si>
  <si>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</si>
  <si>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</si>
  <si>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</si>
  <si>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</si>
  <si>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</si>
  <si>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</si>
  <si>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</si>
  <si>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</si>
  <si>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</si>
  <si>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</si>
  <si>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</si>
  <si>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</si>
  <si>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</si>
  <si>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</si>
  <si>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</si>
  <si>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</si>
  <si>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</si>
  <si>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</si>
  <si>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</si>
  <si>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</si>
  <si>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</si>
  <si>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</si>
  <si>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</si>
  <si>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</si>
  <si>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</si>
  <si>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</si>
  <si>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</si>
  <si>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</si>
  <si>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</si>
  <si>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</si>
  <si>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</si>
  <si>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</si>
  <si>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</si>
  <si>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</si>
  <si>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</si>
  <si>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</si>
  <si>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</si>
  <si>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</si>
  <si>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</si>
  <si>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</si>
  <si>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</si>
  <si>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</si>
  <si>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</si>
  <si>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</si>
  <si>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</si>
  <si>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</si>
  <si>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</si>
  <si>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</si>
  <si>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</si>
  <si>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</si>
  <si>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</si>
  <si>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</si>
  <si>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</si>
  <si>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</si>
  <si>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</si>
  <si>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</si>
  <si>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</si>
  <si>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</si>
  <si>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</si>
  <si>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</si>
  <si>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</si>
  <si>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</si>
  <si>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</si>
  <si>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</si>
  <si>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</si>
  <si>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</si>
  <si>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</si>
  <si>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</si>
  <si>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</si>
  <si>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</si>
  <si>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</si>
  <si>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</si>
  <si>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</si>
  <si>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</si>
  <si>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</si>
  <si>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</si>
  <si>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</si>
  <si>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</si>
  <si>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</si>
  <si>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</si>
  <si>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</si>
  <si>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</si>
  <si>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</si>
  <si>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</si>
  <si>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</si>
  <si>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</si>
  <si>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</si>
  <si>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</si>
  <si>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</si>
  <si>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</si>
  <si>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</si>
  <si>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</si>
  <si>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</si>
  <si>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</si>
  <si>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</si>
  <si>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</si>
  <si>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</si>
  <si>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</si>
  <si>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</si>
  <si>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</si>
  <si>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</si>
  <si>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</si>
  <si>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</si>
  <si>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</si>
  <si>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</si>
  <si>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</si>
  <si>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</si>
  <si>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</si>
  <si>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</si>
  <si>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</si>
  <si>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</si>
  <si>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</si>
  <si>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</si>
  <si>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</si>
  <si>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</si>
  <si>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</si>
  <si>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</si>
  <si>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</si>
  <si>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</si>
  <si>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</si>
  <si>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</si>
  <si>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</si>
  <si>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</si>
  <si>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</si>
  <si>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</si>
  <si>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</si>
  <si>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</si>
  <si>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</si>
  <si>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</si>
  <si>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</si>
  <si>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</si>
  <si>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</si>
  <si>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</si>
  <si>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</si>
  <si>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</si>
  <si>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</si>
  <si>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</si>
  <si>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</si>
  <si>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</si>
  <si>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</si>
  <si>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</si>
  <si>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</si>
  <si>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</si>
  <si>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</si>
  <si>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</si>
  <si>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</si>
  <si>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</si>
  <si>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</si>
  <si>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</si>
  <si>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</si>
  <si>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</si>
  <si>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</si>
  <si>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</si>
  <si>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</si>
  <si>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</si>
  <si>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</si>
  <si>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</si>
  <si>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</si>
  <si>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</si>
  <si>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</si>
  <si>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</si>
  <si>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</si>
  <si>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</si>
  <si>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</si>
  <si>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</si>
  <si>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</si>
  <si>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</si>
  <si>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</si>
  <si>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</si>
  <si>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</si>
  <si>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</si>
  <si>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</si>
  <si>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</si>
  <si>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</si>
  <si>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</si>
  <si>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</si>
  <si>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</si>
  <si>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</si>
  <si>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</si>
  <si>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</si>
  <si>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</si>
  <si>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</si>
  <si>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</si>
  <si>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</si>
  <si>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</si>
  <si>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</si>
  <si>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</si>
  <si>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</si>
  <si>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</si>
  <si>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</si>
  <si>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</si>
  <si>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</si>
  <si>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</si>
  <si>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</si>
  <si>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</si>
  <si>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</si>
  <si>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</si>
  <si>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</si>
  <si>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</si>
  <si>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</si>
  <si>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</si>
  <si>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</si>
  <si>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</si>
  <si>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</si>
  <si>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</si>
  <si>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</si>
  <si>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</si>
  <si>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</si>
  <si>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</si>
  <si>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</si>
  <si>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</si>
  <si>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</si>
  <si>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</si>
  <si>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</si>
  <si>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</si>
  <si>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</si>
  <si>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</si>
  <si>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</si>
  <si>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</si>
  <si>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</si>
  <si>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</si>
  <si>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</si>
  <si>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</si>
  <si>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</si>
  <si>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</si>
  <si>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</si>
  <si>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</si>
  <si>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</si>
  <si>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</si>
  <si>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</si>
  <si>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</si>
  <si>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</si>
  <si>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</si>
  <si>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</si>
  <si>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</si>
  <si>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</si>
  <si>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</si>
  <si>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</si>
  <si>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</si>
  <si>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</si>
  <si>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</si>
  <si>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</si>
  <si>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</si>
  <si>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</si>
  <si>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</si>
  <si>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</si>
  <si>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</si>
  <si>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</si>
  <si>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</si>
  <si>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</si>
  <si>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</si>
  <si>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</si>
  <si>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</si>
  <si>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</si>
  <si>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</si>
  <si>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</si>
  <si>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</si>
  <si>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</si>
  <si>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</si>
  <si>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</si>
  <si>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</si>
  <si>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</si>
  <si>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</si>
  <si>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</si>
  <si>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</si>
  <si>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</si>
  <si>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</si>
  <si>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</si>
  <si>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</si>
  <si>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</si>
  <si>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</si>
  <si>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</si>
  <si>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</si>
  <si>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</si>
  <si>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</si>
  <si>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</si>
  <si>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</si>
  <si>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</si>
  <si>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</si>
  <si>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</si>
  <si>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</si>
  <si>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</si>
  <si>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</si>
  <si>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</si>
  <si>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</si>
  <si>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</si>
  <si>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</si>
  <si>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</si>
  <si>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</si>
  <si>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</si>
  <si>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</si>
  <si>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</si>
  <si>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</si>
  <si>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</si>
  <si>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</si>
  <si>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</si>
  <si>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</si>
  <si>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</si>
  <si>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</si>
  <si>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</si>
  <si>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</si>
  <si>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</si>
  <si>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</si>
  <si>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</si>
  <si>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</si>
  <si>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</si>
  <si>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</si>
  <si>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</si>
  <si>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</si>
  <si>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</si>
  <si>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</si>
  <si>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</si>
  <si>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</si>
  <si>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</si>
  <si>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</si>
  <si>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</si>
  <si>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</si>
  <si>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</si>
  <si>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</si>
  <si>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</si>
  <si>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</si>
  <si>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</si>
  <si>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</si>
  <si>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</si>
  <si>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</si>
  <si>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</si>
  <si>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</si>
  <si>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</si>
  <si>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</si>
  <si>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</si>
  <si>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</si>
  <si>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</si>
  <si>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</si>
  <si>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</si>
  <si>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</si>
  <si>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</si>
  <si>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</si>
  <si>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</si>
  <si>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</si>
  <si>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</si>
  <si>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</si>
  <si>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</si>
  <si>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</si>
  <si>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</si>
  <si>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</si>
  <si>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</si>
  <si>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</si>
  <si>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</si>
  <si>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</si>
  <si>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</si>
  <si>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</si>
  <si>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</si>
  <si>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</si>
  <si>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</si>
  <si>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</si>
  <si>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</si>
  <si>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</si>
  <si>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</si>
  <si>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</si>
  <si>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</si>
  <si>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</si>
  <si>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</si>
  <si>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</si>
  <si>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</si>
  <si>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</si>
  <si>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</si>
  <si>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</si>
  <si>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</si>
  <si>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</si>
  <si>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</si>
  <si>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</si>
  <si>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</si>
  <si>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</si>
  <si>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</si>
  <si>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</si>
  <si>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</si>
  <si>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</si>
  <si>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</si>
  <si>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</si>
  <si>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</si>
  <si>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</si>
  <si>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</si>
  <si>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</si>
  <si>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</si>
  <si>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</si>
  <si>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</si>
  <si>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</si>
  <si>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</si>
  <si>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</si>
  <si>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</si>
  <si>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</si>
  <si>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</si>
  <si>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</si>
  <si>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</si>
  <si>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</si>
  <si>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</si>
  <si>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</si>
  <si>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</si>
  <si>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</si>
  <si>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</si>
  <si>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</si>
  <si>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</si>
  <si>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</si>
  <si>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</si>
  <si>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</si>
  <si>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</si>
  <si>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</si>
  <si>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</si>
  <si>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</si>
  <si>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</si>
  <si>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</si>
  <si>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</si>
  <si>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</si>
  <si>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</si>
  <si>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</si>
  <si>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</si>
  <si>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</si>
  <si>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</si>
  <si>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</si>
  <si>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</si>
  <si>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</si>
  <si>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</si>
  <si>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</si>
  <si>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</si>
  <si>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</si>
  <si>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</si>
  <si>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</si>
  <si>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</si>
  <si>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</si>
  <si>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</si>
  <si>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</si>
  <si>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</si>
  <si>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</si>
  <si>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</si>
  <si>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</si>
  <si>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</si>
  <si>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</si>
  <si>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</si>
  <si>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</si>
  <si>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</si>
  <si>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</si>
  <si>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</si>
  <si>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</si>
  <si>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</si>
  <si>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</si>
  <si>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</si>
  <si>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</si>
  <si>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</si>
  <si>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</si>
  <si>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</si>
  <si>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</si>
  <si>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</si>
  <si>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</si>
  <si>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</si>
  <si>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</si>
  <si>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</si>
  <si>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</si>
  <si>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</si>
  <si>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</si>
  <si>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</si>
  <si>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</si>
  <si>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</si>
  <si>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</si>
  <si>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</si>
  <si>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</si>
  <si>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</si>
  <si>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</si>
  <si>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</si>
  <si>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</si>
  <si>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</si>
  <si>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</si>
  <si>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</si>
  <si>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</si>
  <si>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</si>
  <si>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</si>
  <si>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</si>
  <si>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</si>
  <si>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</si>
  <si>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</si>
  <si>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</si>
  <si>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</si>
  <si>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</si>
  <si>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</si>
  <si>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</si>
  <si>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</si>
  <si>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</si>
  <si>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</si>
  <si>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</si>
  <si>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</si>
  <si>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</si>
  <si>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</si>
  <si>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</si>
  <si>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</si>
  <si>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</si>
  <si>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</si>
  <si>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</si>
  <si>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</si>
  <si>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</si>
  <si>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</si>
  <si>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</si>
  <si>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</si>
  <si>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</si>
  <si>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</si>
  <si>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</si>
  <si>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</si>
  <si>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</si>
  <si>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</si>
  <si>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</si>
  <si>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</si>
  <si>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</si>
  <si>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</si>
  <si>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</si>
  <si>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</si>
  <si>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</si>
  <si>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</si>
  <si>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</si>
  <si>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</si>
  <si>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</si>
  <si>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</si>
  <si>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</si>
  <si>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</si>
  <si>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</si>
  <si>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</si>
  <si>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</si>
  <si>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</si>
  <si>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</si>
  <si>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</si>
  <si>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</si>
  <si>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</si>
  <si>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</si>
  <si>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</si>
  <si>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</si>
  <si>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</si>
  <si>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</si>
  <si>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</si>
  <si>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</si>
  <si>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</si>
  <si>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</si>
  <si>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</si>
  <si>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</si>
  <si>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</si>
  <si>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</si>
  <si>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</si>
  <si>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</si>
  <si>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</si>
  <si>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</si>
  <si>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</si>
  <si>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</si>
  <si>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</si>
  <si>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</si>
  <si>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</si>
  <si>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</si>
  <si>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</si>
  <si>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</si>
  <si>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</si>
  <si>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</si>
  <si>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</si>
  <si>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</si>
  <si>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</si>
  <si>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</si>
  <si>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</si>
  <si>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</si>
  <si>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</si>
  <si>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</si>
  <si>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</si>
  <si>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</si>
  <si>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</si>
  <si>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</si>
  <si>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</si>
  <si>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</si>
  <si>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</si>
  <si>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</si>
  <si>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</si>
  <si>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</si>
  <si>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</si>
  <si>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</si>
  <si>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</si>
  <si>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</si>
  <si>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</si>
  <si>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</si>
  <si>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</si>
  <si>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</si>
  <si>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</si>
  <si>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</si>
  <si>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</si>
  <si>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</si>
  <si>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</si>
  <si>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</si>
  <si>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</si>
  <si>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</si>
  <si>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</si>
  <si>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</si>
  <si>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</si>
  <si>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</si>
  <si>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</si>
  <si>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</si>
  <si>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</si>
  <si>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</si>
  <si>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</si>
  <si>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</si>
  <si>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</si>
  <si>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</si>
  <si>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</si>
  <si>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</si>
  <si>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</si>
  <si>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</si>
  <si>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</si>
  <si>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</si>
  <si>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</si>
  <si>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</si>
  <si>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</si>
  <si>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</si>
  <si>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</si>
  <si>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</si>
  <si>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</si>
  <si>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</si>
  <si>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</si>
  <si>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</si>
  <si>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</si>
  <si>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</si>
  <si>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</si>
  <si>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</si>
  <si>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</si>
  <si>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</si>
  <si>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</si>
  <si>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</si>
  <si>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</si>
  <si>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</si>
  <si>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</si>
  <si>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</si>
  <si>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</si>
  <si>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</si>
  <si>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</si>
  <si>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</si>
  <si>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</si>
  <si>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</si>
  <si>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</si>
  <si>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</si>
  <si>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</si>
  <si>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</si>
  <si>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</si>
  <si>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</si>
  <si>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</si>
  <si>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</si>
  <si>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</si>
  <si>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</si>
  <si>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</si>
  <si>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</si>
  <si>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</si>
  <si>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</si>
  <si>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</si>
  <si>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</si>
  <si>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</si>
  <si>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</si>
  <si>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</si>
  <si>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</si>
  <si>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</si>
  <si>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</si>
  <si>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</si>
  <si>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</si>
  <si>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</si>
  <si>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</si>
  <si>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</si>
  <si>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</si>
  <si>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</si>
  <si>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</si>
  <si>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</si>
  <si>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</si>
  <si>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</si>
  <si>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</si>
  <si>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</si>
  <si>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</si>
  <si>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</si>
  <si>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</si>
  <si>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</si>
  <si>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</si>
  <si>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</si>
  <si>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</si>
  <si>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</si>
  <si>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</si>
  <si>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</si>
  <si>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</si>
  <si>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</si>
  <si>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</si>
  <si>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</si>
  <si>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</si>
  <si>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</si>
  <si>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</si>
  <si>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</si>
  <si>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</si>
  <si>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</si>
  <si>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</si>
  <si>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</si>
  <si>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</si>
  <si>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</si>
  <si>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</si>
  <si>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</si>
  <si>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</si>
  <si>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</si>
  <si>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</si>
  <si>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</si>
  <si>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</si>
  <si>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</si>
  <si>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</si>
  <si>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</si>
  <si>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</si>
  <si>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</si>
  <si>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</si>
  <si>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</si>
  <si>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</si>
  <si>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</si>
  <si>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</si>
  <si>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</si>
  <si>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</si>
  <si>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</si>
  <si>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</si>
  <si>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</si>
  <si>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</si>
  <si>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</si>
  <si>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</si>
  <si>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</si>
  <si>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</si>
  <si>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</si>
  <si>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</si>
  <si>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</si>
  <si>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</si>
  <si>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</si>
  <si>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</si>
  <si>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</si>
  <si>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</si>
  <si>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</si>
  <si>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</si>
  <si>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</si>
  <si>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</si>
  <si>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</si>
  <si>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</si>
  <si>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</si>
  <si>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</si>
  <si>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</si>
  <si>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</si>
  <si>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</si>
  <si>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</si>
  <si>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</si>
  <si>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</si>
  <si>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</si>
  <si>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</si>
  <si>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</si>
  <si>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</si>
  <si>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</si>
  <si>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</si>
  <si>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</si>
  <si>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</si>
  <si>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</si>
  <si>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</si>
  <si>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</si>
  <si>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</si>
  <si>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</si>
  <si>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</si>
  <si>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</si>
  <si>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</si>
  <si>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</si>
  <si>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</si>
  <si>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</si>
  <si>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</si>
  <si>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</si>
  <si>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</si>
  <si>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</si>
  <si>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</si>
  <si>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</si>
  <si>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</si>
  <si>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</si>
  <si>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</si>
  <si>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</si>
  <si>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</si>
  <si>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</si>
  <si>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</si>
  <si>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</si>
  <si>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</si>
  <si>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</si>
  <si>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</si>
  <si>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</si>
  <si>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</si>
  <si>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</si>
  <si>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</si>
  <si>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</si>
  <si>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</si>
  <si>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</si>
  <si>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</si>
  <si>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</si>
  <si>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</si>
  <si>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</si>
  <si>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</si>
  <si>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</si>
  <si>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</si>
  <si>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</si>
  <si>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</si>
  <si>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</si>
  <si>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</si>
  <si>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</si>
  <si>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</si>
  <si>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</si>
  <si>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</si>
  <si>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</si>
  <si>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</si>
  <si>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</si>
  <si>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</si>
  <si>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</si>
  <si>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</si>
  <si>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</si>
  <si>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</si>
  <si>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</si>
  <si>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</si>
  <si>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</si>
  <si>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</si>
  <si>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</si>
  <si>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</si>
  <si>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</si>
  <si>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</si>
  <si>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</si>
  <si>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</si>
  <si>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</si>
  <si>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</si>
  <si>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</si>
  <si>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</si>
  <si>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</si>
  <si>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</si>
  <si>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</si>
  <si>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</si>
  <si>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</si>
  <si>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</si>
  <si>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</si>
  <si>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</si>
  <si>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</si>
  <si>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</si>
  <si>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</si>
  <si>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</si>
  <si>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</si>
  <si>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</si>
  <si>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</si>
  <si>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</si>
  <si>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</si>
  <si>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</si>
  <si>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</si>
  <si>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</si>
  <si>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</si>
  <si>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</si>
  <si>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</si>
  <si>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</si>
  <si>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</si>
  <si>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</si>
  <si>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</si>
  <si>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</si>
  <si>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</si>
  <si>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</si>
  <si>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</si>
  <si>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</si>
  <si>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</si>
  <si>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</si>
  <si>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</si>
  <si>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</si>
  <si>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</si>
  <si>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</si>
  <si>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</si>
  <si>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</si>
  <si>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</si>
  <si>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</si>
  <si>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</si>
  <si>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</si>
  <si>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</si>
  <si>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</si>
  <si>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</si>
  <si>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</si>
  <si>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</si>
  <si>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</si>
  <si>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</si>
  <si>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</si>
  <si>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</si>
  <si>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</si>
  <si>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</si>
  <si>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</si>
  <si>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</si>
  <si>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</si>
  <si>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</si>
  <si>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</si>
  <si>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</si>
  <si>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</si>
  <si>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</si>
  <si>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</si>
  <si>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</si>
  <si>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</si>
  <si>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</si>
  <si>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</si>
  <si>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</si>
  <si>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</si>
  <si>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</si>
  <si>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</si>
  <si>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</si>
  <si>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</si>
  <si>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</si>
  <si>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</si>
  <si>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</si>
  <si>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</si>
  <si>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</si>
  <si>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</si>
  <si>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</si>
  <si>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</si>
  <si>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</si>
  <si>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</si>
  <si>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</si>
  <si>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</si>
  <si>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</si>
  <si>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</si>
  <si>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</si>
  <si>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</si>
  <si>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</si>
  <si>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</si>
  <si>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</si>
  <si>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</si>
  <si>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</si>
  <si>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</si>
  <si>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</si>
  <si>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</si>
  <si>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</si>
  <si>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</si>
  <si>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</si>
  <si>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</si>
  <si>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</si>
  <si>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</si>
  <si>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</si>
  <si>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</si>
  <si>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</si>
  <si>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</si>
  <si>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</si>
  <si>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</si>
  <si>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</si>
  <si>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</si>
  <si>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</si>
  <si>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</si>
  <si>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</si>
  <si>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</si>
  <si>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</si>
  <si>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</si>
  <si>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</si>
  <si>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</si>
  <si>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</si>
  <si>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</si>
  <si>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</si>
  <si>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</si>
  <si>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</si>
  <si>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</si>
  <si>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</si>
  <si>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</si>
  <si>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</si>
  <si>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</si>
  <si>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</si>
  <si>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</si>
  <si>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</si>
  <si>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</si>
  <si>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</si>
  <si>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</si>
  <si>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</si>
  <si>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</si>
  <si>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</si>
  <si>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</si>
  <si>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</si>
  <si>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</si>
  <si>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</si>
  <si>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</si>
  <si>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</si>
  <si>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</si>
  <si>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</si>
  <si>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</si>
  <si>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</si>
  <si>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</si>
  <si>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</si>
  <si>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</si>
  <si>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</si>
  <si>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</si>
  <si>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</si>
  <si>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</si>
  <si>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</si>
  <si>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</si>
  <si>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</si>
  <si>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</si>
  <si>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</si>
  <si>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</si>
  <si>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</si>
  <si>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</si>
  <si>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</si>
  <si>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</si>
  <si>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</si>
  <si>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</si>
  <si>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</si>
  <si>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</si>
  <si>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</si>
  <si>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</si>
  <si>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</si>
  <si>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</si>
  <si>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</si>
  <si>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</si>
  <si>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</si>
  <si>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</si>
  <si>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</si>
  <si>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</si>
  <si>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</si>
  <si>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</si>
  <si>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</si>
  <si>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</si>
  <si>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</si>
  <si>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</si>
  <si>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</si>
  <si>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</si>
  <si>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</si>
  <si>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</si>
  <si>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</si>
  <si>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</si>
  <si>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</si>
  <si>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</si>
  <si>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</si>
  <si>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</si>
  <si>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</si>
  <si>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</si>
  <si>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</si>
  <si>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</si>
  <si>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</si>
  <si>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</si>
  <si>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</si>
  <si>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</si>
  <si>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</si>
  <si>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</si>
  <si>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</si>
  <si>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</si>
  <si>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</si>
  <si>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</si>
  <si>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</si>
  <si>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</si>
  <si>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</si>
  <si>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</si>
  <si>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</si>
  <si>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</si>
  <si>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</si>
  <si>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</si>
  <si>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</si>
  <si>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</si>
  <si>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</si>
  <si>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</si>
  <si>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</si>
  <si>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</si>
  <si>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</si>
  <si>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</si>
  <si>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</si>
  <si>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</si>
  <si>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</si>
  <si>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</si>
  <si>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</si>
  <si>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</si>
  <si>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</si>
  <si>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</si>
  <si>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</si>
  <si>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</si>
  <si>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</si>
  <si>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</si>
  <si>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</si>
  <si>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</si>
  <si>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</si>
  <si>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</si>
  <si>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</si>
  <si>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</si>
  <si>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</si>
  <si>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</si>
  <si>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</si>
  <si>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</si>
  <si>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</si>
  <si>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</si>
  <si>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</si>
  <si>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</si>
  <si>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</si>
  <si>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</si>
  <si>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</si>
  <si>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</si>
  <si>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</si>
  <si>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</si>
  <si>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</si>
  <si>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</si>
  <si>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</si>
  <si>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</si>
  <si>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</si>
  <si>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</si>
  <si>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</si>
  <si>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</si>
  <si>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</si>
  <si>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</si>
  <si>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</si>
  <si>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</si>
  <si>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</si>
  <si>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</si>
  <si>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</si>
  <si>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</si>
  <si>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</si>
  <si>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</si>
  <si>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</si>
  <si>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</si>
  <si>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</si>
  <si>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</si>
  <si>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</si>
  <si>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</si>
  <si>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</si>
  <si>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</si>
  <si>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</si>
  <si>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</si>
  <si>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</si>
  <si>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</si>
  <si>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</si>
  <si>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</si>
  <si>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</si>
  <si>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</si>
  <si>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</si>
  <si>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</si>
  <si>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</si>
  <si>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</si>
  <si>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</si>
  <si>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</si>
  <si>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</si>
  <si>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</si>
  <si>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</si>
  <si>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</si>
  <si>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</si>
  <si>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</si>
  <si>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</si>
  <si>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</si>
  <si>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</si>
  <si>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</si>
  <si>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</si>
  <si>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</si>
  <si>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</si>
  <si>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</si>
  <si>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</si>
  <si>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</si>
  <si>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</si>
  <si>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</si>
  <si>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</si>
  <si>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</si>
  <si>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</si>
  <si>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</si>
  <si>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</si>
  <si>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</si>
  <si>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</si>
  <si>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</si>
  <si>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</si>
  <si>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</si>
  <si>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</si>
  <si>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</si>
  <si>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</si>
  <si>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</si>
  <si>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</si>
  <si>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</si>
  <si>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</si>
  <si>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</si>
  <si>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</si>
  <si>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</si>
  <si>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</si>
  <si>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</si>
  <si>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</si>
  <si>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</si>
  <si>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</si>
  <si>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</si>
  <si>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</si>
  <si>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</si>
  <si>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</si>
  <si>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</si>
  <si>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</si>
  <si>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</si>
  <si>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</si>
  <si>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</si>
  <si>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</si>
  <si>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</si>
  <si>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</si>
  <si>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</si>
  <si>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</si>
  <si>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</si>
  <si>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</si>
  <si>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</si>
  <si>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</si>
  <si>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</si>
  <si>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</si>
  <si>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</si>
  <si>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</si>
  <si>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</si>
  <si>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</si>
  <si>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</si>
  <si>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</si>
  <si>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</si>
  <si>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</si>
  <si>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</si>
  <si>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</si>
  <si>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</si>
  <si>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</si>
  <si>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</si>
  <si>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</si>
  <si>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</si>
  <si>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</si>
  <si>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</si>
  <si>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</si>
  <si>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</si>
  <si>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</si>
  <si>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</si>
  <si>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</si>
  <si>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</si>
  <si>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</si>
  <si>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</si>
  <si>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</si>
  <si>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</si>
  <si>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</si>
  <si>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</si>
  <si>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</si>
  <si>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</si>
  <si>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</si>
  <si>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</si>
  <si>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</si>
  <si>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</si>
  <si>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</si>
  <si>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</si>
  <si>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</si>
  <si>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</si>
  <si>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</si>
  <si>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</si>
  <si>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</si>
  <si>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</si>
  <si>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</si>
  <si>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</si>
  <si>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</si>
  <si>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</si>
  <si>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</si>
  <si>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</si>
  <si>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</si>
  <si>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</si>
  <si>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</si>
  <si>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</si>
  <si>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</si>
  <si>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</si>
  <si>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</si>
  <si>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</si>
  <si>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</si>
  <si>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</si>
  <si>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</si>
  <si>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</si>
  <si>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</si>
  <si>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</si>
  <si>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</si>
  <si>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</si>
  <si>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</si>
  <si>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</si>
  <si>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</si>
  <si>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</si>
  <si>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</si>
  <si>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</si>
  <si>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</si>
  <si>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</si>
  <si>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</si>
  <si>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</si>
  <si>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</si>
  <si>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</si>
  <si>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</si>
  <si>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</si>
  <si>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</si>
  <si>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</si>
  <si>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</si>
  <si>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</si>
  <si>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</si>
  <si>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</si>
  <si>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</si>
  <si>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</si>
  <si>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</si>
  <si>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</si>
  <si>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</si>
  <si>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</si>
  <si>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</si>
  <si>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</si>
  <si>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</si>
  <si>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</si>
  <si>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</si>
  <si>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</si>
  <si>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</si>
  <si>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</si>
  <si>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</si>
  <si>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</si>
  <si>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</si>
  <si>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</si>
  <si>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</si>
  <si>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</si>
  <si>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</si>
  <si>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</si>
  <si>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</si>
  <si>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</si>
  <si>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</si>
  <si>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</si>
  <si>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</si>
  <si>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</si>
  <si>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</si>
  <si>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</si>
  <si>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</si>
  <si>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</si>
  <si>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</si>
  <si>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</si>
  <si>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</si>
  <si>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</si>
  <si>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</si>
  <si>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</si>
  <si>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</si>
  <si>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</si>
  <si>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</si>
  <si>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</si>
  <si>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</si>
  <si>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</si>
  <si>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</si>
  <si>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</si>
  <si>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</si>
  <si>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</si>
  <si>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</si>
  <si>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</si>
  <si>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</si>
  <si>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</si>
  <si>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</si>
  <si>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</si>
  <si>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</si>
  <si>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</si>
  <si>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</si>
  <si>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</si>
  <si>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</si>
  <si>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</si>
  <si>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</si>
  <si>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</si>
  <si>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</si>
  <si>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</si>
  <si>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</si>
  <si>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</si>
  <si>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</si>
  <si>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</si>
  <si>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</si>
  <si>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</si>
  <si>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</si>
  <si>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</si>
  <si>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</si>
  <si>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</si>
  <si>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</si>
  <si>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</si>
  <si>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</si>
  <si>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</si>
  <si>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</si>
  <si>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</si>
  <si>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</si>
  <si>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</si>
  <si>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</si>
  <si>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</si>
  <si>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</si>
  <si>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</si>
  <si>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</si>
  <si>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</si>
  <si>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</si>
  <si>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</si>
  <si>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</si>
  <si>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</si>
  <si>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</si>
  <si>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</si>
  <si>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</si>
  <si>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</si>
  <si>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</si>
  <si>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</si>
  <si>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</si>
  <si>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</si>
  <si>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</si>
  <si>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</si>
  <si>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</si>
  <si>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</si>
  <si>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</si>
  <si>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</si>
  <si>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</si>
  <si>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</si>
  <si>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</si>
  <si>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</si>
  <si>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</si>
  <si>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</si>
  <si>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</si>
  <si>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</si>
  <si>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</si>
  <si>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</si>
  <si>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</si>
  <si>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</si>
  <si>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</si>
  <si>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</si>
  <si>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</si>
  <si>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</si>
  <si>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</si>
  <si>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</si>
  <si>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</si>
  <si>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</si>
  <si>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</si>
  <si>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</si>
  <si>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</si>
  <si>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</si>
  <si>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</si>
  <si>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</si>
  <si>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</si>
  <si>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</si>
  <si>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</si>
  <si>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</si>
  <si>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</si>
  <si>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</si>
  <si>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</si>
  <si>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</si>
  <si>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</si>
  <si>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</si>
  <si>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</si>
  <si>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</si>
  <si>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</si>
  <si>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</si>
  <si>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</si>
  <si>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</si>
  <si>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</si>
  <si>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</si>
  <si>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</si>
  <si>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</si>
  <si>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</si>
  <si>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</si>
  <si>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</si>
  <si>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</si>
  <si>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</si>
  <si>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</si>
  <si>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</si>
  <si>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</si>
  <si>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</si>
  <si>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</si>
  <si>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</si>
  <si>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</si>
  <si>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</si>
  <si>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</si>
  <si>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</si>
  <si>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</si>
  <si>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</si>
  <si>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</si>
  <si>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</si>
  <si>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</si>
  <si>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</si>
  <si>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</si>
  <si>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</si>
  <si>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</si>
  <si>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</si>
  <si>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</si>
  <si>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</si>
  <si>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</si>
  <si>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</si>
  <si>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</si>
  <si>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</si>
  <si>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</si>
  <si>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</si>
  <si>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</si>
  <si>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</si>
  <si>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</si>
  <si>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</si>
  <si>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</si>
  <si>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</si>
  <si>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</si>
  <si>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</si>
  <si>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</si>
  <si>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</si>
  <si>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</si>
  <si>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</si>
  <si>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</si>
  <si>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</si>
  <si>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</si>
  <si>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</si>
  <si>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</si>
  <si>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</si>
  <si>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</si>
  <si>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</si>
  <si>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</si>
  <si>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</si>
  <si>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</si>
  <si>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</si>
  <si>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</si>
  <si>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</si>
  <si>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</si>
  <si>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</si>
  <si>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</si>
  <si>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</si>
  <si>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</si>
  <si>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</si>
  <si>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</si>
  <si>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</si>
  <si>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</si>
  <si>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</si>
  <si>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</si>
  <si>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</si>
  <si>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</si>
  <si>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</si>
  <si>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</si>
  <si>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</si>
  <si>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</si>
  <si>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</si>
  <si>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</si>
  <si>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</si>
  <si>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</si>
  <si>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</si>
  <si>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</si>
  <si>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</si>
  <si>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</si>
  <si>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</si>
  <si>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</si>
  <si>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</si>
  <si>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</si>
  <si>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</si>
  <si>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</si>
  <si>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</si>
  <si>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</si>
  <si>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</si>
  <si>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</si>
  <si>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</si>
  <si>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</si>
  <si>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</si>
  <si>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</si>
  <si>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</si>
  <si>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</si>
  <si>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</si>
  <si>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</si>
  <si>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</si>
  <si>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</si>
  <si>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</si>
  <si>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</si>
  <si>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</si>
  <si>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</si>
  <si>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</si>
  <si>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</si>
  <si>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</si>
  <si>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</si>
  <si>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</si>
  <si>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</si>
  <si>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</si>
  <si>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</si>
  <si>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</si>
  <si>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</si>
  <si>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</si>
  <si>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</si>
  <si>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</si>
  <si>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</si>
  <si>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</si>
  <si>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</si>
  <si>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</si>
  <si>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</si>
  <si>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</si>
  <si>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</si>
  <si>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</si>
  <si>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</si>
  <si>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</si>
  <si>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</si>
  <si>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</si>
  <si>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</si>
  <si>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</si>
  <si>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</si>
  <si>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</si>
  <si>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</si>
  <si>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</si>
  <si>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</si>
  <si>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</si>
  <si>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</si>
  <si>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</si>
  <si>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</si>
  <si>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</si>
  <si>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</si>
  <si>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</si>
  <si>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</si>
  <si>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</si>
  <si>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</si>
  <si>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</si>
  <si>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</si>
  <si>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</si>
  <si>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</si>
  <si>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</si>
  <si>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</si>
  <si>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</si>
  <si>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</si>
  <si>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</si>
  <si>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</si>
  <si>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</si>
  <si>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</si>
  <si>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</si>
  <si>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</si>
  <si>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</si>
  <si>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</si>
  <si>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</si>
  <si>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</si>
  <si>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</si>
  <si>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</si>
  <si>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</si>
  <si>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</si>
  <si>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</si>
  <si>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</si>
  <si>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</si>
  <si>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</si>
  <si>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</si>
  <si>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</si>
  <si>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</si>
  <si>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</si>
  <si>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</si>
  <si>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</si>
  <si>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</si>
  <si>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</si>
  <si>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</si>
  <si>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</si>
  <si>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</si>
  <si>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</si>
  <si>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</si>
  <si>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</si>
  <si>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</si>
  <si>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</si>
  <si>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</si>
  <si>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</si>
  <si>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</si>
  <si>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</si>
  <si>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</si>
  <si>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</si>
  <si>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</si>
  <si>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</si>
  <si>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</si>
  <si>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</si>
  <si>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</si>
  <si>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</si>
  <si>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</si>
  <si>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</si>
  <si>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</si>
  <si>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</si>
  <si>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</si>
  <si>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</si>
  <si>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</si>
  <si>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</si>
  <si>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</si>
  <si>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</si>
  <si>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</si>
  <si>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</si>
  <si>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</si>
  <si>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</si>
  <si>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</si>
  <si>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</si>
  <si>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</si>
  <si>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</si>
  <si>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</si>
  <si>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</si>
  <si>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</si>
  <si>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</si>
  <si>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</si>
  <si>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</si>
  <si>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</si>
  <si>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</si>
  <si>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</si>
  <si>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</si>
  <si>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</si>
  <si>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</si>
  <si>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</si>
  <si>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</si>
  <si>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</si>
  <si>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</si>
  <si>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</si>
  <si>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</si>
  <si>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</si>
  <si>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</si>
  <si>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</si>
  <si>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</si>
  <si>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</si>
  <si>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</si>
  <si>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</si>
  <si>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</si>
  <si>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</si>
  <si>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</si>
  <si>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</si>
  <si>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</si>
  <si>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</si>
  <si>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</si>
  <si>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</si>
  <si>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</si>
  <si>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</si>
  <si>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</si>
  <si>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</si>
  <si>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</si>
  <si>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</si>
  <si>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</si>
  <si>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</si>
  <si>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</si>
  <si>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</si>
  <si>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</si>
  <si>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</si>
  <si>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</si>
  <si>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</si>
  <si>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</si>
  <si>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</si>
  <si>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</si>
  <si>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</si>
  <si>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</si>
  <si>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</si>
  <si>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</si>
  <si>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</si>
  <si>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</si>
  <si>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</si>
  <si>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</si>
  <si>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</si>
  <si>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</si>
  <si>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</si>
  <si>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</si>
  <si>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</si>
  <si>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</si>
  <si>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</si>
  <si>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</si>
  <si>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</si>
  <si>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</si>
  <si>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</si>
  <si>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</si>
  <si>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</si>
  <si>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</si>
  <si>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</si>
  <si>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</si>
  <si>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</si>
  <si>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</si>
  <si>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</si>
  <si>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</si>
  <si>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</si>
  <si>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</si>
  <si>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</si>
  <si>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</si>
  <si>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</si>
  <si>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</si>
  <si>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</si>
  <si>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</si>
  <si>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</si>
  <si>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</si>
  <si>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</si>
  <si>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</si>
  <si>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</si>
  <si>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</si>
  <si>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</si>
  <si>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</si>
  <si>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</si>
  <si>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</si>
  <si>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</si>
  <si>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</si>
  <si>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</si>
  <si>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</si>
  <si>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</si>
  <si>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</si>
  <si>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</si>
  <si>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</si>
  <si>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</si>
  <si>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</si>
  <si>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</si>
  <si>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</si>
  <si>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</si>
  <si>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</si>
  <si>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</si>
  <si>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</si>
  <si>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</si>
  <si>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</si>
  <si>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</si>
  <si>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</si>
  <si>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</si>
  <si>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</si>
  <si>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</si>
  <si>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</si>
  <si>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</si>
  <si>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</si>
  <si>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</si>
  <si>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</si>
  <si>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</si>
  <si>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</si>
  <si>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</si>
  <si>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</si>
  <si>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</si>
  <si>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</si>
  <si>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</si>
  <si>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</si>
  <si>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</si>
  <si>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</si>
  <si>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</si>
  <si>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</si>
  <si>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</si>
  <si>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</si>
  <si>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</si>
  <si>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</si>
  <si>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</si>
  <si>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</si>
  <si>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</si>
  <si>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</si>
  <si>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</si>
  <si>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</si>
  <si>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</si>
  <si>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</si>
  <si>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</si>
  <si>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</si>
  <si>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</si>
  <si>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</si>
  <si>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</si>
  <si>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</si>
  <si>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</si>
  <si>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</si>
  <si>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</si>
  <si>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</si>
  <si>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</si>
  <si>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</si>
  <si>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</si>
  <si>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</si>
  <si>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</si>
  <si>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</si>
  <si>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</si>
  <si>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</si>
  <si>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</si>
  <si>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</si>
  <si>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</si>
  <si>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</si>
  <si>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</si>
  <si>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</si>
  <si>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</si>
  <si>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</si>
  <si>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</si>
  <si>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</si>
  <si>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</si>
  <si>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</si>
  <si>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</si>
  <si>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</si>
  <si>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</si>
  <si>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</si>
  <si>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</si>
  <si>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</si>
  <si>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</si>
  <si>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</si>
  <si>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</si>
  <si>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</si>
  <si>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</si>
  <si>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</si>
  <si>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</si>
  <si>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</si>
  <si>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</si>
  <si>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</si>
  <si>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</si>
  <si>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</si>
  <si>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</si>
  <si>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</si>
  <si>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</si>
  <si>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</si>
  <si>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</si>
  <si>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</si>
  <si>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</si>
  <si>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</si>
  <si>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</si>
  <si>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</si>
  <si>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</si>
  <si>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</si>
  <si>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</si>
  <si>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</si>
  <si>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</si>
  <si>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</si>
  <si>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</si>
  <si>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</si>
  <si>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</si>
  <si>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</si>
  <si>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</si>
  <si>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</si>
  <si>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</si>
  <si>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</si>
  <si>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</si>
  <si>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</si>
  <si>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</si>
  <si>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</si>
  <si>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</si>
  <si>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</si>
  <si>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</si>
  <si>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</si>
  <si>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</si>
  <si>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</si>
  <si>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</si>
  <si>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</si>
  <si>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</si>
  <si>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</si>
  <si>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</si>
  <si>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</si>
  <si>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</si>
  <si>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</si>
  <si>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</si>
  <si>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</si>
  <si>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</si>
  <si>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</si>
  <si>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</si>
  <si>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</si>
  <si>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</si>
  <si>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</si>
  <si>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</si>
  <si>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</si>
  <si>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</si>
  <si>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</si>
  <si>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</si>
  <si>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</si>
  <si>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</si>
  <si>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</si>
  <si>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</si>
  <si>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</si>
  <si>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</si>
  <si>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</si>
  <si>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</si>
  <si>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</si>
  <si>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</si>
  <si>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</si>
  <si>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</si>
  <si>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</si>
  <si>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</si>
  <si>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</si>
  <si>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</si>
  <si>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</si>
  <si>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</si>
  <si>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</si>
  <si>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</si>
  <si>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</si>
  <si>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</si>
  <si>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</si>
  <si>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</si>
  <si>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</si>
  <si>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</si>
  <si>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</si>
  <si>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</si>
  <si>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</si>
  <si>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</si>
  <si>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</si>
  <si>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</si>
  <si>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</si>
  <si>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</si>
  <si>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</si>
  <si>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</si>
  <si>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</si>
  <si>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</si>
  <si>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</si>
  <si>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</si>
  <si>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</si>
  <si>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</si>
  <si>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</si>
  <si>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</si>
  <si>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</si>
  <si>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</si>
  <si>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</si>
  <si>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</si>
  <si>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</si>
  <si>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</si>
  <si>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</si>
  <si>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</si>
  <si>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</si>
  <si>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</si>
  <si>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</si>
  <si>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</si>
  <si>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</si>
  <si>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</si>
  <si>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</si>
  <si>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</si>
  <si>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</si>
  <si>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</si>
  <si>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</si>
  <si>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</si>
  <si>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</si>
  <si>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</si>
  <si>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</si>
  <si>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</si>
  <si>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</si>
  <si>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</si>
  <si>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</si>
  <si>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</si>
  <si>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</si>
  <si>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</si>
  <si>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</si>
  <si>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</si>
  <si>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</si>
  <si>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</si>
  <si>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</si>
  <si>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</si>
  <si>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</si>
  <si>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</si>
  <si>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</si>
  <si>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</si>
  <si>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</si>
  <si>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</si>
  <si>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</si>
  <si>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</si>
  <si>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</si>
  <si>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</si>
  <si>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</si>
  <si>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</si>
  <si>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</si>
  <si>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</si>
  <si>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</si>
  <si>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</si>
  <si>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</si>
  <si>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</si>
  <si>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</si>
  <si>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</si>
  <si>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</si>
  <si>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</si>
  <si>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</si>
  <si>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</si>
  <si>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</si>
  <si>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</si>
  <si>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</si>
  <si>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</si>
  <si>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</si>
  <si>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</si>
  <si>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</si>
  <si>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</si>
  <si>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</si>
  <si>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</si>
  <si>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</si>
  <si>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</si>
  <si>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</si>
  <si>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</si>
  <si>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</si>
  <si>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</si>
  <si>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</si>
  <si>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</si>
  <si>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</si>
  <si>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</si>
  <si>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</si>
  <si>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</si>
  <si>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</si>
  <si>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</si>
  <si>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</si>
  <si>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</si>
  <si>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</si>
  <si>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</si>
  <si>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</si>
  <si>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</si>
  <si>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</si>
  <si>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</si>
  <si>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</si>
  <si>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</si>
  <si>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</si>
  <si>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</si>
  <si>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</si>
  <si>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</si>
  <si>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</si>
  <si>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</si>
  <si>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</si>
  <si>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</si>
  <si>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</si>
  <si>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</si>
  <si>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</si>
  <si>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</si>
  <si>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</si>
  <si>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</si>
  <si>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</si>
  <si>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</si>
  <si>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</si>
  <si>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</si>
  <si>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</si>
  <si>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</si>
  <si>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</si>
  <si>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</si>
  <si>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</si>
  <si>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</si>
  <si>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</si>
  <si>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</si>
  <si>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</si>
  <si>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</si>
  <si>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</si>
  <si>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</si>
  <si>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</si>
  <si>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</si>
  <si>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</si>
  <si>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</si>
  <si>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</si>
  <si>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</si>
  <si>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</si>
  <si>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</si>
  <si>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</si>
  <si>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</si>
  <si>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</si>
  <si>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</si>
  <si>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</si>
  <si>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</si>
  <si>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</si>
  <si>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</si>
  <si>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</si>
  <si>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</si>
  <si>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</si>
  <si>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</si>
  <si>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</si>
  <si>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</si>
  <si>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</si>
  <si>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</si>
  <si>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</si>
  <si>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</si>
  <si>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</si>
  <si>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</si>
  <si>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</si>
  <si>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</si>
  <si>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</si>
  <si>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</si>
  <si>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</si>
  <si>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</si>
  <si>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</si>
  <si>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</si>
  <si>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</si>
  <si>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</si>
  <si>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</si>
  <si>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</si>
  <si>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</si>
  <si>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</si>
  <si>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</si>
  <si>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</si>
  <si>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</si>
  <si>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</si>
  <si>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</si>
  <si>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</si>
  <si>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</si>
  <si>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</si>
  <si>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</si>
  <si>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</si>
  <si>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</si>
  <si>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</si>
  <si>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</si>
  <si>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</si>
  <si>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</si>
  <si>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</si>
  <si>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</si>
  <si>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</si>
  <si>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</si>
  <si>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</si>
  <si>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</si>
  <si>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</si>
  <si>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</si>
  <si>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</si>
  <si>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</si>
  <si>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</si>
  <si>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</si>
  <si>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</si>
  <si>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</si>
  <si>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</si>
  <si>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</si>
  <si>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</si>
  <si>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</si>
  <si>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</si>
  <si>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</si>
  <si>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</si>
  <si>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</si>
  <si>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</si>
  <si>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</si>
  <si>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</si>
  <si>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</si>
  <si>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</si>
  <si>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</si>
  <si>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</si>
  <si>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</si>
  <si>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</si>
  <si>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</si>
  <si>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</si>
  <si>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</si>
  <si>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</si>
  <si>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</si>
  <si>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</si>
  <si>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</si>
  <si>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</si>
  <si>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</si>
  <si>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</si>
  <si>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</si>
  <si>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</si>
  <si>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</si>
  <si>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</si>
  <si>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</si>
  <si>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</si>
  <si>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</si>
  <si>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</si>
  <si>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</si>
  <si>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</si>
  <si>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</si>
  <si>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</si>
  <si>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</si>
  <si>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</si>
  <si>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</si>
  <si>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</si>
  <si>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</si>
  <si>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</si>
  <si>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</si>
  <si>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</si>
  <si>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</si>
  <si>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</si>
  <si>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</si>
  <si>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</si>
  <si>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</si>
  <si>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</si>
  <si>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</si>
  <si>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</si>
  <si>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</si>
  <si>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</si>
  <si>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</si>
  <si>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</si>
  <si>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</si>
  <si>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</si>
  <si>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</si>
  <si>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</si>
  <si>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</si>
  <si>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</si>
  <si>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</si>
  <si>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</si>
  <si>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</si>
  <si>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</si>
  <si>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</si>
  <si>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</si>
  <si>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</si>
  <si>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</si>
  <si>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</si>
  <si>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</si>
  <si>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</si>
  <si>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</si>
  <si>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</si>
  <si>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</si>
  <si>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</si>
  <si>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</si>
  <si>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</si>
  <si>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</si>
  <si>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</si>
  <si>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</si>
  <si>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</si>
  <si>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</si>
  <si>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</si>
  <si>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</si>
  <si>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</si>
  <si>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</si>
  <si>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</si>
  <si>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</si>
  <si>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</si>
  <si>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</si>
  <si>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</si>
  <si>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</si>
  <si>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</si>
  <si>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</si>
  <si>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</si>
  <si>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</si>
  <si>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</si>
  <si>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</si>
  <si>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</si>
  <si>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</si>
  <si>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</si>
  <si>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</si>
  <si>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</si>
  <si>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</si>
  <si>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</si>
  <si>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</si>
  <si>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</si>
  <si>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</si>
  <si>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</si>
  <si>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</si>
  <si>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</si>
  <si>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</si>
  <si>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</si>
  <si>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</si>
  <si>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</si>
  <si>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</si>
  <si>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</si>
  <si>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</si>
  <si>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</si>
  <si>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</si>
  <si>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</si>
  <si>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</si>
  <si>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</si>
  <si>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</si>
  <si>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</si>
  <si>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</si>
  <si>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</si>
  <si>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</si>
  <si>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</si>
  <si>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</si>
  <si>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</si>
  <si>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</si>
  <si>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</si>
  <si>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</si>
  <si>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</si>
  <si>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</si>
  <si>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</si>
  <si>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</si>
  <si>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</si>
  <si>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</si>
  <si>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</si>
  <si>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</si>
  <si>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</si>
  <si>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</si>
  <si>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</si>
  <si>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</si>
  <si>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</si>
  <si>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</si>
  <si>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</si>
  <si>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</si>
  <si>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</si>
  <si>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</si>
  <si>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</si>
  <si>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</si>
  <si>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</si>
  <si>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</si>
  <si>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</si>
  <si>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</si>
  <si>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</si>
  <si>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</si>
  <si>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</si>
  <si>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</si>
  <si>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</si>
  <si>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</si>
  <si>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</si>
  <si>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</si>
  <si>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</si>
  <si>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</si>
  <si>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</si>
  <si>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</si>
  <si>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</si>
  <si>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</si>
  <si>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</si>
  <si>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</si>
  <si>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</si>
  <si>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</si>
  <si>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</si>
  <si>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</si>
  <si>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</si>
  <si>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</si>
  <si>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</si>
  <si>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</si>
  <si>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</si>
  <si>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</si>
  <si>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</si>
  <si>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</si>
  <si>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</si>
  <si>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</si>
  <si>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</si>
  <si>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</si>
  <si>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</si>
  <si>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</si>
  <si>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</si>
  <si>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</si>
  <si>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</si>
  <si>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</si>
  <si>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</si>
  <si>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</si>
  <si>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</si>
  <si>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</si>
  <si>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</si>
  <si>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</si>
  <si>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</si>
  <si>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</si>
  <si>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</si>
  <si>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</si>
  <si>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</si>
  <si>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</si>
  <si>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</si>
  <si>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</si>
  <si>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</si>
  <si>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</si>
  <si>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</si>
  <si>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</si>
  <si>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</si>
  <si>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</si>
  <si>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</si>
  <si>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</si>
  <si>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</si>
  <si>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</si>
  <si>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</si>
  <si>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</si>
  <si>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</si>
  <si>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</si>
  <si>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</si>
  <si>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</si>
  <si>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</si>
  <si>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</si>
  <si>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</si>
  <si>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</si>
  <si>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</si>
  <si>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</si>
  <si>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</si>
  <si>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</si>
  <si>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</si>
  <si>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</si>
  <si>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</si>
  <si>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</si>
  <si>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</si>
  <si>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</si>
  <si>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</si>
  <si>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</si>
  <si>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</si>
  <si>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</si>
  <si>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</si>
  <si>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</si>
  <si>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</si>
  <si>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</si>
  <si>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</si>
  <si>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</si>
  <si>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</si>
  <si>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</si>
  <si>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</si>
  <si>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</si>
  <si>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</si>
  <si>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</si>
  <si>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</si>
  <si>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</si>
  <si>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</si>
  <si>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</si>
  <si>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</si>
  <si>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</si>
  <si>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</si>
  <si>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</si>
  <si>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</si>
  <si>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</si>
  <si>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</si>
  <si>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</si>
  <si>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</si>
  <si>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</si>
  <si>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</si>
  <si>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</si>
  <si>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</si>
  <si>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</si>
  <si>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</si>
  <si>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</si>
  <si>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</si>
  <si>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</si>
  <si>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</si>
  <si>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</si>
  <si>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</si>
  <si>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</si>
  <si>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</si>
  <si>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</si>
  <si>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</si>
  <si>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</si>
  <si>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</si>
  <si>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</si>
  <si>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</si>
  <si>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</si>
  <si>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</si>
  <si>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</si>
  <si>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</si>
  <si>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</si>
  <si>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</si>
  <si>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</si>
  <si>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</si>
  <si>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</si>
  <si>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</si>
  <si>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</si>
  <si>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</si>
  <si>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</si>
  <si>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</si>
  <si>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</si>
  <si>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</si>
  <si>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</si>
  <si>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</si>
  <si>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</si>
  <si>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</si>
  <si>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</si>
  <si>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</si>
  <si>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</si>
  <si>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</si>
  <si>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</si>
  <si>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</si>
  <si>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</si>
  <si>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</si>
  <si>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</si>
  <si>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</si>
  <si>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</si>
  <si>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</si>
  <si>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</si>
  <si>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</si>
  <si>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</si>
  <si>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</si>
  <si>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</si>
  <si>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</si>
  <si>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</si>
  <si>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</si>
  <si>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</si>
  <si>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</si>
  <si>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</si>
  <si>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</si>
  <si>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</si>
  <si>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</si>
  <si>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</si>
  <si>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</si>
  <si>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</si>
  <si>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</si>
  <si>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</si>
  <si>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</si>
  <si>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</si>
  <si>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</si>
  <si>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</si>
  <si>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</si>
  <si>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</si>
  <si>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</si>
  <si>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</si>
  <si>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</si>
  <si>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</si>
  <si>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</si>
  <si>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</si>
  <si>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</si>
  <si>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</si>
  <si>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</si>
  <si>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</si>
  <si>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</si>
  <si>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</si>
  <si>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</si>
  <si>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</si>
  <si>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</si>
  <si>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</si>
  <si>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</si>
  <si>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</si>
  <si>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</si>
  <si>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</si>
  <si>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</si>
  <si>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</si>
  <si>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</si>
  <si>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</si>
  <si>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</si>
  <si>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</si>
  <si>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</si>
  <si>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</si>
  <si>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</si>
  <si>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</si>
  <si>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</si>
  <si>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</si>
  <si>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</si>
  <si>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</si>
  <si>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</si>
  <si>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</si>
  <si>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</si>
  <si>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</si>
  <si>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</si>
  <si>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</si>
  <si>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</si>
  <si>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</si>
  <si>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</si>
  <si>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</si>
  <si>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</si>
  <si>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</si>
  <si>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</si>
  <si>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</si>
  <si>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</si>
  <si>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</si>
  <si>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</si>
  <si>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</si>
  <si>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</si>
  <si>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</si>
  <si>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</si>
  <si>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</si>
  <si>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</si>
  <si>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</si>
  <si>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</si>
  <si>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</si>
  <si>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</si>
  <si>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</si>
  <si>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</si>
  <si>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</si>
  <si>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</si>
  <si>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</si>
  <si>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</si>
  <si>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</si>
  <si>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</si>
  <si>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</si>
  <si>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</si>
  <si>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</si>
  <si>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</si>
  <si>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</si>
  <si>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</si>
  <si>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</si>
  <si>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</si>
  <si>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</si>
  <si>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</si>
  <si>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</si>
  <si>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</si>
  <si>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</si>
  <si>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</si>
  <si>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</si>
  <si>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</si>
  <si>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</si>
  <si>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</si>
  <si>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</si>
  <si>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</si>
  <si>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</si>
  <si>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</si>
  <si>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</si>
  <si>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</si>
  <si>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</si>
  <si>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</si>
  <si>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</si>
  <si>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</si>
  <si>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</si>
  <si>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</si>
  <si>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</si>
  <si>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</si>
  <si>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</si>
  <si>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</si>
  <si>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</si>
  <si>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</si>
  <si>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</si>
  <si>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</si>
  <si>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</si>
  <si>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</si>
  <si>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</si>
  <si>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</si>
  <si>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</si>
  <si>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</si>
  <si>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</si>
  <si>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</si>
  <si>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</si>
  <si>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</si>
  <si>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</si>
  <si>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</si>
  <si>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</si>
  <si>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</si>
  <si>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</si>
  <si>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</si>
  <si>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</si>
  <si>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</si>
  <si>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</si>
  <si>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</si>
  <si>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</si>
  <si>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</si>
  <si>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</si>
  <si>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</si>
  <si>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</si>
  <si>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</si>
  <si>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</si>
  <si>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</si>
  <si>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</si>
  <si>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</si>
  <si>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</si>
  <si>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</si>
  <si>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</si>
  <si>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</si>
  <si>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</si>
  <si>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</si>
  <si>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</si>
  <si>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</si>
  <si>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</si>
  <si>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</si>
  <si>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</si>
  <si>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</si>
  <si>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</si>
  <si>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</si>
  <si>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</si>
  <si>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</si>
  <si>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</si>
  <si>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</si>
  <si>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</si>
  <si>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</si>
  <si>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</si>
  <si>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</si>
  <si>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</si>
  <si>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</si>
  <si>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</si>
  <si>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</si>
  <si>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</si>
  <si>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</si>
  <si>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</si>
  <si>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</si>
  <si>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</si>
  <si>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</si>
  <si>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</si>
  <si>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</si>
  <si>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</si>
  <si>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</si>
  <si>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</si>
  <si>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</si>
  <si>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</si>
  <si>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</si>
  <si>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</si>
  <si>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</si>
  <si>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</si>
  <si>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</si>
  <si>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</si>
  <si>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</si>
  <si>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</si>
  <si>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</si>
  <si>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</si>
  <si>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</si>
  <si>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</si>
  <si>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</si>
  <si>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</si>
  <si>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</si>
  <si>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</si>
  <si>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</si>
  <si>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</si>
  <si>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</si>
  <si>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</si>
  <si>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</si>
  <si>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</si>
  <si>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</si>
  <si>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</si>
  <si>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</si>
  <si>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</si>
  <si>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</si>
  <si>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</si>
  <si>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</si>
  <si>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</si>
  <si>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</si>
  <si>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</si>
  <si>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</si>
  <si>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</si>
  <si>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</si>
  <si>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</si>
  <si>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</si>
  <si>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</si>
  <si>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</si>
  <si>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</si>
  <si>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</si>
  <si>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</si>
  <si>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</si>
  <si>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</si>
  <si>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</si>
  <si>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</si>
  <si>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</si>
  <si>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</si>
  <si>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</si>
  <si>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</si>
  <si>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</si>
  <si>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</si>
  <si>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</si>
  <si>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</si>
  <si>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</si>
  <si>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</si>
  <si>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</si>
  <si>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</si>
  <si>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</si>
  <si>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</si>
  <si>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</si>
  <si>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</si>
  <si>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</si>
  <si>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</si>
  <si>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</si>
  <si>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</si>
  <si>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</si>
  <si>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</si>
  <si>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</si>
  <si>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</si>
  <si>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</si>
  <si>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</si>
  <si>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</si>
  <si>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</si>
  <si>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</si>
  <si>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</si>
  <si>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</si>
  <si>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</si>
  <si>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</si>
  <si>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</si>
  <si>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</si>
  <si>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</si>
  <si>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</si>
  <si>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</si>
  <si>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</si>
  <si>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</si>
  <si>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</si>
  <si>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</si>
  <si>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</si>
  <si>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</si>
  <si>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</si>
  <si>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</si>
  <si>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</si>
  <si>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</si>
  <si>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</si>
  <si>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</si>
  <si>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</si>
  <si>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</si>
  <si>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</si>
  <si>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</si>
  <si>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</si>
  <si>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</si>
  <si>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</si>
  <si>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</si>
  <si>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</si>
  <si>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</si>
  <si>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</si>
  <si>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</si>
  <si>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</si>
  <si>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</si>
  <si>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</si>
  <si>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</si>
  <si>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</si>
  <si>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</si>
  <si>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</si>
  <si>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</si>
  <si>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</si>
  <si>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</si>
  <si>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</si>
  <si>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</si>
  <si>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</si>
  <si>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</si>
  <si>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</si>
  <si>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</si>
  <si>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</si>
  <si>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</si>
  <si>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</si>
  <si>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</si>
  <si>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</si>
  <si>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</si>
  <si>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</si>
  <si>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</si>
  <si>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</si>
  <si>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</si>
  <si>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</si>
  <si>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</si>
  <si>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</si>
  <si>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</si>
  <si>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</si>
  <si>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</si>
  <si>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</si>
  <si>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</si>
  <si>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</si>
  <si>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</si>
  <si>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</si>
  <si>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</si>
  <si>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</si>
  <si>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</si>
  <si>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</si>
  <si>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</si>
  <si>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</si>
  <si>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</si>
  <si>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</si>
  <si>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</si>
  <si>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</si>
  <si>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</si>
  <si>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</si>
  <si>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</si>
  <si>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</si>
  <si>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</si>
  <si>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</si>
  <si>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</si>
  <si>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</si>
  <si>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</si>
  <si>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</si>
  <si>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</si>
  <si>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</si>
  <si>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</si>
  <si>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</si>
  <si>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</si>
  <si>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</si>
  <si>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</si>
  <si>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</si>
  <si>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</si>
  <si>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</si>
  <si>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</si>
  <si>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</si>
  <si>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</si>
  <si>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</si>
  <si>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</si>
  <si>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</si>
  <si>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</si>
  <si>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</si>
  <si>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</si>
  <si>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</si>
  <si>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</si>
  <si>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</si>
  <si>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</si>
  <si>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</si>
  <si>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</si>
  <si>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</si>
  <si>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</si>
  <si>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</si>
  <si>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</si>
  <si>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</si>
  <si>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</si>
  <si>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</si>
  <si>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</si>
  <si>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</si>
  <si>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</si>
  <si>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</si>
  <si>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</si>
  <si>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</si>
  <si>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</si>
  <si>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</si>
  <si>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</si>
  <si>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</si>
  <si>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</si>
  <si>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</si>
  <si>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</si>
  <si>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</si>
  <si>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</si>
  <si>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</si>
  <si>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</si>
  <si>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</si>
  <si>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</si>
  <si>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</si>
  <si>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</si>
  <si>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</si>
  <si>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</si>
  <si>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</si>
  <si>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</si>
  <si>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</si>
  <si>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</si>
  <si>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</si>
  <si>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</si>
  <si>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</si>
  <si>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</si>
  <si>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</si>
  <si>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</si>
  <si>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</si>
  <si>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</si>
  <si>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</si>
  <si>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</si>
  <si>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</si>
  <si>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</si>
  <si>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</si>
  <si>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</si>
  <si>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</si>
  <si>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</si>
  <si>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</si>
  <si>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</si>
  <si>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</si>
  <si>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</si>
  <si>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</si>
  <si>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</si>
  <si>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</si>
  <si>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</si>
  <si>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</si>
  <si>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</si>
  <si>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</si>
  <si>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</si>
  <si>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</si>
  <si>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</si>
  <si>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</si>
  <si>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</si>
  <si>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</si>
  <si>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</si>
  <si>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</si>
  <si>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</si>
  <si>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</si>
  <si>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</si>
  <si>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</si>
  <si>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</si>
  <si>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</si>
  <si>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</si>
  <si>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</si>
  <si>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</si>
  <si>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</si>
  <si>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</si>
  <si>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</si>
  <si>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</si>
  <si>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</si>
  <si>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</si>
  <si>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</si>
  <si>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</si>
  <si>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</si>
  <si>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</si>
  <si>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</si>
  <si>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</si>
  <si>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</si>
  <si>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</si>
  <si>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</si>
  <si>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</si>
  <si>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</si>
  <si>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</si>
  <si>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</si>
  <si>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</si>
  <si>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</si>
  <si>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</si>
  <si>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</si>
  <si>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</si>
  <si>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</si>
  <si>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</si>
  <si>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</si>
  <si>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</si>
  <si>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</si>
  <si>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</si>
  <si>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</si>
  <si>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</si>
  <si>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</si>
  <si>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</si>
  <si>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</si>
  <si>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</si>
  <si>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</si>
  <si>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</si>
  <si>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</si>
  <si>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</si>
  <si>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</si>
  <si>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</si>
  <si>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</si>
  <si>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</si>
  <si>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</si>
  <si>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</si>
  <si>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</si>
  <si>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</si>
  <si>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</si>
  <si>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</si>
  <si>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</si>
  <si>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</si>
  <si>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</si>
  <si>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</si>
  <si>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</si>
  <si>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</si>
  <si>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</si>
  <si>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</si>
  <si>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</si>
  <si>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</si>
  <si>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</si>
  <si>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</si>
  <si>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</si>
  <si>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</si>
  <si>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</si>
  <si>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</si>
  <si>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</si>
  <si>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</si>
  <si>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</si>
  <si>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</si>
  <si>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</si>
  <si>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</si>
  <si>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</si>
  <si>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</si>
  <si>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</si>
  <si>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</si>
  <si>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</si>
  <si>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</si>
  <si>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</si>
  <si>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</si>
  <si>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</si>
  <si>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</si>
  <si>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</si>
  <si>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</si>
  <si>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</si>
  <si>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</si>
  <si>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</si>
  <si>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</si>
  <si>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</si>
  <si>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</si>
  <si>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</si>
  <si>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</si>
  <si>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</si>
  <si>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</si>
  <si>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</si>
  <si>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</si>
  <si>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</si>
  <si>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</si>
  <si>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</si>
  <si>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</si>
  <si>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</si>
  <si>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</si>
  <si>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</si>
  <si>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</si>
  <si>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</si>
  <si>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</si>
  <si>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</si>
  <si>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</si>
  <si>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</si>
  <si>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</si>
  <si>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</si>
  <si>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</si>
  <si>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</si>
  <si>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</si>
  <si>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</si>
  <si>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</si>
  <si>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</si>
  <si>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</si>
  <si>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</si>
  <si>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</si>
  <si>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</si>
  <si>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</si>
  <si>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</si>
  <si>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</si>
  <si>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</si>
  <si>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</si>
  <si>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</si>
  <si>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</si>
  <si>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</si>
  <si>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</si>
  <si>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</si>
  <si>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</si>
  <si>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</si>
  <si>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</si>
  <si>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</si>
  <si>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</si>
  <si>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</si>
  <si>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</si>
  <si>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</si>
  <si>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</si>
  <si>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</si>
  <si>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</si>
  <si>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</si>
  <si>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</si>
  <si>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</si>
  <si>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</si>
  <si>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</si>
  <si>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</si>
  <si>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</si>
  <si>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</si>
  <si>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</si>
  <si>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</si>
  <si>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</si>
  <si>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</si>
  <si>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</si>
  <si>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</si>
  <si>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</si>
  <si>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</si>
  <si>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</si>
  <si>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</si>
  <si>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</si>
  <si>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</si>
  <si>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</si>
  <si>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</si>
  <si>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</si>
  <si>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</si>
  <si>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</si>
  <si>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</si>
  <si>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</si>
  <si>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</si>
  <si>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</si>
  <si>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</si>
  <si>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</si>
  <si>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</si>
  <si>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</si>
  <si>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</si>
  <si>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</si>
  <si>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</si>
  <si>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</si>
  <si>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</si>
  <si>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</si>
  <si>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</si>
  <si>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</si>
  <si>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</si>
  <si>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</si>
  <si>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</si>
  <si>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</si>
  <si>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</si>
  <si>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</si>
  <si>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</si>
  <si>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</si>
  <si>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</si>
  <si>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</si>
  <si>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</si>
  <si>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</si>
  <si>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</si>
  <si>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</si>
  <si>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</si>
  <si>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</si>
  <si>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</si>
  <si>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</si>
  <si>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</si>
  <si>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</si>
  <si>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</si>
  <si>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</si>
  <si>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</si>
  <si>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</si>
  <si>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</si>
  <si>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</si>
  <si>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</si>
  <si>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</si>
  <si>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</si>
  <si>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</si>
  <si>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</si>
  <si>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</si>
  <si>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</si>
  <si>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</si>
  <si>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</si>
  <si>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</si>
  <si>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</si>
  <si>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</si>
  <si>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</si>
  <si>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</si>
  <si>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</si>
  <si>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</si>
  <si>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</si>
  <si>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</si>
  <si>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</si>
  <si>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</si>
  <si>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</si>
  <si>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</si>
  <si>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</si>
  <si>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</si>
  <si>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</si>
  <si>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</si>
  <si>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</si>
  <si>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</si>
  <si>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</si>
  <si>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</si>
  <si>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</si>
  <si>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</si>
  <si>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</si>
  <si>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</si>
  <si>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</si>
  <si>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</si>
  <si>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</si>
  <si>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</si>
  <si>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</si>
  <si>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</si>
  <si>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</si>
  <si>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</si>
  <si>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</si>
  <si>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</si>
  <si>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</si>
  <si>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</si>
  <si>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</si>
  <si>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</si>
  <si>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</si>
  <si>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</si>
  <si>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</si>
  <si>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</si>
  <si>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</si>
  <si>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</si>
  <si>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</si>
  <si>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</si>
  <si>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</si>
  <si>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</si>
  <si>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</si>
  <si>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</si>
  <si>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</si>
  <si>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</si>
  <si>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</si>
  <si>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</si>
  <si>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</si>
  <si>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</si>
  <si>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</si>
  <si>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</si>
  <si>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</si>
  <si>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</si>
  <si>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</si>
  <si>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</si>
  <si>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</si>
  <si>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</si>
  <si>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</si>
  <si>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</si>
  <si>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</si>
  <si>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</si>
  <si>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</si>
  <si>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</si>
  <si>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</si>
  <si>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</si>
  <si>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</si>
  <si>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</si>
  <si>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</si>
  <si>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</si>
  <si>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</si>
  <si>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</si>
  <si>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</si>
  <si>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</si>
  <si>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</si>
  <si>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</si>
  <si>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</si>
  <si>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</si>
  <si>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</si>
  <si>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</si>
  <si>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</si>
  <si>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</si>
  <si>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</si>
  <si>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</si>
  <si>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</si>
  <si>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</si>
  <si>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</si>
  <si>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</si>
  <si>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</si>
  <si>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</si>
  <si>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</si>
  <si>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</si>
  <si>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</si>
  <si>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</si>
  <si>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</si>
  <si>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</si>
  <si>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</si>
  <si>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</si>
  <si>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</si>
  <si>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</si>
  <si>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</si>
  <si>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</si>
  <si>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</si>
  <si>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</si>
  <si>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</si>
  <si>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</si>
  <si>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</si>
  <si>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</si>
  <si>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</si>
  <si>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</si>
  <si>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</si>
  <si>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</si>
  <si>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</si>
  <si>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</si>
  <si>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</si>
  <si>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</si>
  <si>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</si>
  <si>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</si>
  <si>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</si>
  <si>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</si>
  <si>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</si>
  <si>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</si>
  <si>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</si>
  <si>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</si>
  <si>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</si>
  <si>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</si>
  <si>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</si>
  <si>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</si>
  <si>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</si>
  <si>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</si>
  <si>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</si>
  <si>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</si>
  <si>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</si>
  <si>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</si>
  <si>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</si>
  <si>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</si>
  <si>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</si>
  <si>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</si>
  <si>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</si>
  <si>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</si>
  <si>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</si>
  <si>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</si>
  <si>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</si>
  <si>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</si>
  <si>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</si>
  <si>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</si>
  <si>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</si>
  <si>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</si>
  <si>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</si>
  <si>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</si>
  <si>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</si>
  <si>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</si>
  <si>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</si>
  <si>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</si>
  <si>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</si>
  <si>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</si>
  <si>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</si>
  <si>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</si>
  <si>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</si>
  <si>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</si>
  <si>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</si>
  <si>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</si>
  <si>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</si>
  <si>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</si>
  <si>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</si>
  <si>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</si>
  <si>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</si>
  <si>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</si>
  <si>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</si>
  <si>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</si>
  <si>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</si>
  <si>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</si>
  <si>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</si>
  <si>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</si>
  <si>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</si>
  <si>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</si>
  <si>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</si>
  <si>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</si>
  <si>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</si>
  <si>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</si>
  <si>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</si>
  <si>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</si>
  <si>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</si>
  <si>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</si>
  <si>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</si>
  <si>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</si>
  <si>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</si>
  <si>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</si>
  <si>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</si>
  <si>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</si>
  <si>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</si>
  <si>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</si>
  <si>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</si>
  <si>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</si>
  <si>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</si>
  <si>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</si>
  <si>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</si>
  <si>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</si>
  <si>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</si>
  <si>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</si>
  <si>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</si>
  <si>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</si>
  <si>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</si>
  <si>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</si>
  <si>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</si>
  <si>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</si>
  <si>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</si>
  <si>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</si>
  <si>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</si>
  <si>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</si>
  <si>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</si>
  <si>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</si>
  <si>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</si>
  <si>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</si>
  <si>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</si>
  <si>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</si>
  <si>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</si>
  <si>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</si>
  <si>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</si>
  <si>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</si>
  <si>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</si>
  <si>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</si>
  <si>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</si>
  <si>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</si>
  <si>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</si>
  <si>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</si>
  <si>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</si>
  <si>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</si>
  <si>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</si>
  <si>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</si>
  <si>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</si>
  <si>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</si>
  <si>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</si>
  <si>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</si>
  <si>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</si>
  <si>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</si>
  <si>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</si>
  <si>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</si>
  <si>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</si>
  <si>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</si>
  <si>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</si>
  <si>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</si>
  <si>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</si>
  <si>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</si>
  <si>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</si>
  <si>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</si>
  <si>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</si>
  <si>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</si>
  <si>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</si>
  <si>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</si>
  <si>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</si>
  <si>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</si>
  <si>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</si>
  <si>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</si>
  <si>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</si>
  <si>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</si>
  <si>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</si>
  <si>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</si>
  <si>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</si>
  <si>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</si>
  <si>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</si>
  <si>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</si>
  <si>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</si>
  <si>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</si>
  <si>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</si>
  <si>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</si>
  <si>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</si>
  <si>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</si>
  <si>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</si>
  <si>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</si>
  <si>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</si>
  <si>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</si>
  <si>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</si>
  <si>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</si>
  <si>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</si>
  <si>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</si>
  <si>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</si>
  <si>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</si>
  <si>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</si>
  <si>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</si>
  <si>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</si>
  <si>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</si>
  <si>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</si>
  <si>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</si>
  <si>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</si>
  <si>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</si>
  <si>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</si>
  <si>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</si>
  <si>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</si>
  <si>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</si>
  <si>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</si>
  <si>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</si>
  <si>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</si>
  <si>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</si>
  <si>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</si>
  <si>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</si>
  <si>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</si>
  <si>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</si>
  <si>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</si>
  <si>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</si>
  <si>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</si>
  <si>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</si>
  <si>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</si>
  <si>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</si>
  <si>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</si>
  <si>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</si>
  <si>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</si>
  <si>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</si>
  <si>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</si>
  <si>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</si>
  <si>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</si>
  <si>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</si>
  <si>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</si>
  <si>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</si>
  <si>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</si>
  <si>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</si>
  <si>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</si>
  <si>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</si>
  <si>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</si>
  <si>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</si>
  <si>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</si>
  <si>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</si>
  <si>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</si>
  <si>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</si>
  <si>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</si>
  <si>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</si>
  <si>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</si>
  <si>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</si>
  <si>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</si>
  <si>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</si>
  <si>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</si>
  <si>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</si>
  <si>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</si>
  <si>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</si>
  <si>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</si>
  <si>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</si>
  <si>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</si>
  <si>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</si>
  <si>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</si>
  <si>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</si>
  <si>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</si>
  <si>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</si>
  <si>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</si>
  <si>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</si>
  <si>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</si>
  <si>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</si>
  <si>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</si>
  <si>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</si>
  <si>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</si>
  <si>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</si>
  <si>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</si>
  <si>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</si>
  <si>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</si>
  <si>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</si>
  <si>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</si>
  <si>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</si>
  <si>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</si>
  <si>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</si>
  <si>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</si>
  <si>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</si>
  <si>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</si>
  <si>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</si>
  <si>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</si>
  <si>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</si>
  <si>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</si>
  <si>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</si>
  <si>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</si>
  <si>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</si>
  <si>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</si>
  <si>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</si>
  <si>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</si>
  <si>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</si>
  <si>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</si>
  <si>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</si>
  <si>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</si>
  <si>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</si>
  <si>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</si>
  <si>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</si>
  <si>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</si>
  <si>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</si>
  <si>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</si>
  <si>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</si>
  <si>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</si>
  <si>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</si>
  <si>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</si>
  <si>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</si>
  <si>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</si>
  <si>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</si>
  <si>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</si>
  <si>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</si>
  <si>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</si>
  <si>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</si>
  <si>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</si>
  <si>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</si>
  <si>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</si>
  <si>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</si>
  <si>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</si>
  <si>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</si>
  <si>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</si>
  <si>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</si>
  <si>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</si>
  <si>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</si>
  <si>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</si>
  <si>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</si>
  <si>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</si>
  <si>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</si>
  <si>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</si>
  <si>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</si>
  <si>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</si>
  <si>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</si>
  <si>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</si>
  <si>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</si>
  <si>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</si>
  <si>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</si>
  <si>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</si>
  <si>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</si>
  <si>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</si>
  <si>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</si>
  <si>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</si>
  <si>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</si>
  <si>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</si>
  <si>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</si>
  <si>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</si>
  <si>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</si>
  <si>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</si>
  <si>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</si>
  <si>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</si>
  <si>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</si>
  <si>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</si>
  <si>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</si>
  <si>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</si>
  <si>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</si>
  <si>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</si>
  <si>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</si>
  <si>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</si>
  <si>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</si>
  <si>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</si>
  <si>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</si>
  <si>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</si>
  <si>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</si>
  <si>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</si>
  <si>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</si>
  <si>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</si>
  <si>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</si>
  <si>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</si>
  <si>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</si>
  <si>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</si>
  <si>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</si>
  <si>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</si>
  <si>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</si>
  <si>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</si>
  <si>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</si>
  <si>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</si>
  <si>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</si>
  <si>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</si>
  <si>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</si>
  <si>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</si>
  <si>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</si>
  <si>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</si>
  <si>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</si>
  <si>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</si>
  <si>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</si>
  <si>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</si>
  <si>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</si>
  <si>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</si>
  <si>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</si>
  <si>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</si>
  <si>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</si>
  <si>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</si>
  <si>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</si>
  <si>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</si>
  <si>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</si>
  <si>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</si>
  <si>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</si>
  <si>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</si>
  <si>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</si>
  <si>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</si>
  <si>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</si>
  <si>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</si>
  <si>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</si>
  <si>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</si>
  <si>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</si>
  <si>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</si>
  <si>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</si>
  <si>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</si>
  <si>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</si>
  <si>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</si>
  <si>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</si>
  <si>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</si>
  <si>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</si>
  <si>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</si>
  <si>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</si>
  <si>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</si>
  <si>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</si>
  <si>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</si>
  <si>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</si>
  <si>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</si>
  <si>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</si>
  <si>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</si>
  <si>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</si>
  <si>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</si>
  <si>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</si>
  <si>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</si>
  <si>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</si>
  <si>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</si>
  <si>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</si>
  <si>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</si>
  <si>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</si>
  <si>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</si>
  <si>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</si>
  <si>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</si>
  <si>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</si>
  <si>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</si>
  <si>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</si>
  <si>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</si>
  <si>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</si>
  <si>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</si>
  <si>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</si>
  <si>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</si>
  <si>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</si>
  <si>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</si>
  <si>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</si>
  <si>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</si>
  <si>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</si>
  <si>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</si>
  <si>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</si>
  <si>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</si>
  <si>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</si>
  <si>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</si>
  <si>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</si>
  <si>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</si>
  <si>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</si>
  <si>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</si>
  <si>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</si>
  <si>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</si>
  <si>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</si>
  <si>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</si>
  <si>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</si>
  <si>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</si>
  <si>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</si>
  <si>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</si>
  <si>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</si>
  <si>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</si>
  <si>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</si>
  <si>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</si>
  <si>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</si>
  <si>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</si>
  <si>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</si>
  <si>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</si>
  <si>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</si>
  <si>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</si>
  <si>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</si>
  <si>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</si>
  <si>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</si>
  <si>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</si>
  <si>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</si>
  <si>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</si>
  <si>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</si>
  <si>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</si>
  <si>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</si>
  <si>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</si>
  <si>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</si>
  <si>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</si>
  <si>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</si>
  <si>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</si>
  <si>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</si>
  <si>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</si>
  <si>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</si>
  <si>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</si>
  <si>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</si>
  <si>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</si>
  <si>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</si>
  <si>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</si>
  <si>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</si>
  <si>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</si>
  <si>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</si>
  <si>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</si>
  <si>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</si>
  <si>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</si>
  <si>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</si>
  <si>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</si>
  <si>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</si>
  <si>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</si>
  <si>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</si>
  <si>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</si>
  <si>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</si>
  <si>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</si>
  <si>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</si>
  <si>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</si>
  <si>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</si>
  <si>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</si>
  <si>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</si>
  <si>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</si>
  <si>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</si>
  <si>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</si>
  <si>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</si>
  <si>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</si>
  <si>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</si>
  <si>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</si>
  <si>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</si>
  <si>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</si>
  <si>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</si>
  <si>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</si>
  <si>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</si>
  <si>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</si>
  <si>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</si>
  <si>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</si>
  <si>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</si>
  <si>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</si>
  <si>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</si>
  <si>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</si>
  <si>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</si>
  <si>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</si>
  <si>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</si>
  <si>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</si>
  <si>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</si>
  <si>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</si>
  <si>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</si>
  <si>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</si>
  <si>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</si>
  <si>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</si>
  <si>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</si>
  <si>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</si>
  <si>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</si>
  <si>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</si>
  <si>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</si>
  <si>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</si>
  <si>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</si>
  <si>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</si>
  <si>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</si>
  <si>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</si>
  <si>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</si>
  <si>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</si>
  <si>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</si>
  <si>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</si>
  <si>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</si>
  <si>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</si>
  <si>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</si>
  <si>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</si>
  <si>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</si>
  <si>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</si>
  <si>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</si>
  <si>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</si>
  <si>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</si>
  <si>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</si>
  <si>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</si>
  <si>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</si>
  <si>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</si>
  <si>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</si>
  <si>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</si>
  <si>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</si>
  <si>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</si>
  <si>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</si>
  <si>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</si>
  <si>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</si>
  <si>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</si>
  <si>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</si>
  <si>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</si>
  <si>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</si>
  <si>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</si>
  <si>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</si>
  <si>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</si>
  <si>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</si>
  <si>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</si>
  <si>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</si>
  <si>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</si>
  <si>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</si>
  <si>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</si>
  <si>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</si>
  <si>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</si>
  <si>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</si>
  <si>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</si>
  <si>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</si>
  <si>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</si>
  <si>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</si>
  <si>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</si>
  <si>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</si>
  <si>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</si>
  <si>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</si>
  <si>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</si>
  <si>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</si>
  <si>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</si>
  <si>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</si>
  <si>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</si>
  <si>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</si>
  <si>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</si>
  <si>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</si>
  <si>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</si>
  <si>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</si>
  <si>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</si>
  <si>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</si>
  <si>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</si>
  <si>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</si>
  <si>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</si>
  <si>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</si>
  <si>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</si>
  <si>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</si>
  <si>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</si>
  <si>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</si>
  <si>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</si>
  <si>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</si>
  <si>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</si>
  <si>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</si>
  <si>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</si>
  <si>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</si>
  <si>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</si>
  <si>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</si>
  <si>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</si>
  <si>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</si>
  <si>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</si>
  <si>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</si>
  <si>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</si>
  <si>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</si>
  <si>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</si>
  <si>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</si>
  <si>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</si>
  <si>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</si>
  <si>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</si>
  <si>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</si>
  <si>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</si>
  <si>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</si>
  <si>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</si>
  <si>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</si>
  <si>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</si>
  <si>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</si>
  <si>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</si>
  <si>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</si>
  <si>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</si>
  <si>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</si>
  <si>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</si>
  <si>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</si>
  <si>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</si>
  <si>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</si>
  <si>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</si>
  <si>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</si>
  <si>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</si>
  <si>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</si>
  <si>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</si>
  <si>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</si>
  <si>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</si>
  <si>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</si>
  <si>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</si>
  <si>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</si>
  <si>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</si>
  <si>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</si>
  <si>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</si>
  <si>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</si>
  <si>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</si>
  <si>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</si>
  <si>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</si>
  <si>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</si>
  <si>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</si>
  <si>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</si>
  <si>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</si>
  <si>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</si>
  <si>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</si>
  <si>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</si>
  <si>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</si>
  <si>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</si>
  <si>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</si>
  <si>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</si>
  <si>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</si>
  <si>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</si>
  <si>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</si>
  <si>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</si>
  <si>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</si>
  <si>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</si>
  <si>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</si>
  <si>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</si>
  <si>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</si>
  <si>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</si>
  <si>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</si>
  <si>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</si>
  <si>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</si>
  <si>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</si>
  <si>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</si>
  <si>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</si>
  <si>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</si>
  <si>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</si>
  <si>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</si>
  <si>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</si>
  <si>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</si>
  <si>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</si>
  <si>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</si>
  <si>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</si>
  <si>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</si>
  <si>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</si>
  <si>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</si>
  <si>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</si>
  <si>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</si>
  <si>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</si>
  <si>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</si>
  <si>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</si>
  <si>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</si>
  <si>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</si>
  <si>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</si>
  <si>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</si>
  <si>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</si>
  <si>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</si>
  <si>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</si>
  <si>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</si>
  <si>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</si>
  <si>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</si>
  <si>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</si>
  <si>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</si>
  <si>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</si>
  <si>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</si>
  <si>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</si>
  <si>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</si>
  <si>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</si>
  <si>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</si>
  <si>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</si>
  <si>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</si>
  <si>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</si>
  <si>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</si>
  <si>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</si>
  <si>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</si>
  <si>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</si>
  <si>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</si>
  <si>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</si>
  <si>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</si>
  <si>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</si>
  <si>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</si>
  <si>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</si>
  <si>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</si>
  <si>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</si>
  <si>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</si>
  <si>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</si>
  <si>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</si>
  <si>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</si>
  <si>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</si>
  <si>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</si>
  <si>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</si>
  <si>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</si>
  <si>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</si>
  <si>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</si>
  <si>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</si>
  <si>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</si>
  <si>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</si>
  <si>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</si>
  <si>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</si>
  <si>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</si>
  <si>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</si>
  <si>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</si>
  <si>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</si>
  <si>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</si>
  <si>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</si>
  <si>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</si>
  <si>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</si>
  <si>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</si>
  <si>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</si>
  <si>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</si>
  <si>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</si>
  <si>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</si>
  <si>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</si>
  <si>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</si>
  <si>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</si>
  <si>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</si>
  <si>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</si>
  <si>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</si>
  <si>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</si>
  <si>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</si>
  <si>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</si>
  <si>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</si>
  <si>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</si>
  <si>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</si>
  <si>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</si>
  <si>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</si>
  <si>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</si>
  <si>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</si>
  <si>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</si>
  <si>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</si>
  <si>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</si>
  <si>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</si>
  <si>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</si>
  <si>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</si>
  <si>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</si>
  <si>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</si>
  <si>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</si>
  <si>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</si>
  <si>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</si>
  <si>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</si>
  <si>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</si>
  <si>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</si>
  <si>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</si>
  <si>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</si>
  <si>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</si>
  <si>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</si>
  <si>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</si>
  <si>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</si>
  <si>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</si>
  <si>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</si>
  <si>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</si>
  <si>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</si>
  <si>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</si>
  <si>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</si>
  <si>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</si>
  <si>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</si>
  <si>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</si>
  <si>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</si>
  <si>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</si>
  <si>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</si>
  <si>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</si>
  <si>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</si>
  <si>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</si>
  <si>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</si>
  <si>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</si>
  <si>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</si>
  <si>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</si>
  <si>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</si>
  <si>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</si>
  <si>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</si>
  <si>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</si>
  <si>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</si>
  <si>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</si>
  <si>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</si>
  <si>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</si>
  <si>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</si>
  <si>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</si>
  <si>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</si>
  <si>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</si>
  <si>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</si>
  <si>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</si>
  <si>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</si>
  <si>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</si>
  <si>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</si>
  <si>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</si>
  <si>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</si>
  <si>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</si>
  <si>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</si>
  <si>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</si>
  <si>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</si>
  <si>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</si>
  <si>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</si>
  <si>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</si>
  <si>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</si>
  <si>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</si>
  <si>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</si>
  <si>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</si>
  <si>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</si>
  <si>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</si>
  <si>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</si>
  <si>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</si>
  <si>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</si>
  <si>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</si>
  <si>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</si>
  <si>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</si>
  <si>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</si>
  <si>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</si>
  <si>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</si>
  <si>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</si>
  <si>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</si>
  <si>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</si>
  <si>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</si>
  <si>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</si>
  <si>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</si>
  <si>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</si>
  <si>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</si>
  <si>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</si>
  <si>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</si>
  <si>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</si>
  <si>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</si>
  <si>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</si>
  <si>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</si>
  <si>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</si>
  <si>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</si>
  <si>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</si>
  <si>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</si>
  <si>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</si>
  <si>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</si>
  <si>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</si>
  <si>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</si>
  <si>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</si>
  <si>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</si>
  <si>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</si>
  <si>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</si>
  <si>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</si>
  <si>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</si>
  <si>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</si>
  <si>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</si>
  <si>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</si>
  <si>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</si>
  <si>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</si>
  <si>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</si>
  <si>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</si>
  <si>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</si>
  <si>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</si>
  <si>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</si>
  <si>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</si>
  <si>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</si>
  <si>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</si>
  <si>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</si>
  <si>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</si>
  <si>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</si>
  <si>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</si>
  <si>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</si>
  <si>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</si>
  <si>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</si>
  <si>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</si>
  <si>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</si>
  <si>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</si>
  <si>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</si>
  <si>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</si>
  <si>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</si>
  <si>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</si>
  <si>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</si>
  <si>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</si>
  <si>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</si>
  <si>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</si>
  <si>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</si>
  <si>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</si>
  <si>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</si>
  <si>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</si>
  <si>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</si>
  <si>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</si>
  <si>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</si>
  <si>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</si>
  <si>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</si>
  <si>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</si>
  <si>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</si>
  <si>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</si>
  <si>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</si>
  <si>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</si>
  <si>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</si>
  <si>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</si>
  <si>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</si>
  <si>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</si>
  <si>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</si>
  <si>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</si>
  <si>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</si>
  <si>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</si>
  <si>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</si>
  <si>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</si>
  <si>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</si>
  <si>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</si>
  <si>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</si>
  <si>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</si>
  <si>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</si>
  <si>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</si>
  <si>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</si>
  <si>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</si>
  <si>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</si>
  <si>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</si>
  <si>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</si>
  <si>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</si>
  <si>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</si>
  <si>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</si>
  <si>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</si>
  <si>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</si>
  <si>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</si>
  <si>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</si>
  <si>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</si>
  <si>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</si>
  <si>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</si>
  <si>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</si>
  <si>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</si>
  <si>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</si>
  <si>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</si>
  <si>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</si>
  <si>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</si>
  <si>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</si>
  <si>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</si>
  <si>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</si>
  <si>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</si>
  <si>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</si>
  <si>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</si>
  <si>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</si>
  <si>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</si>
  <si>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</si>
  <si>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</si>
  <si>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</si>
  <si>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</si>
  <si>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</si>
  <si>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</si>
  <si>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</si>
  <si>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</si>
  <si>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</si>
  <si>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</si>
  <si>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</si>
  <si>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</si>
  <si>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</si>
  <si>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</si>
  <si>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</si>
  <si>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</si>
  <si>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</si>
  <si>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</si>
  <si>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</si>
  <si>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</si>
  <si>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</si>
  <si>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</si>
  <si>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</si>
  <si>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</si>
  <si>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</si>
  <si>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</si>
  <si>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</si>
  <si>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</si>
  <si>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</si>
  <si>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</si>
  <si>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</si>
  <si>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</si>
  <si>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</si>
  <si>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</si>
  <si>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</si>
  <si>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</si>
  <si>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</si>
  <si>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</si>
  <si>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</si>
  <si>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</si>
  <si>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</si>
  <si>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</si>
  <si>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</si>
  <si>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</si>
  <si>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</si>
  <si>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</si>
  <si>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</si>
  <si>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</si>
  <si>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</si>
  <si>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</si>
  <si>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</si>
  <si>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</si>
  <si>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</si>
  <si>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</si>
  <si>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</si>
  <si>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</si>
  <si>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</si>
  <si>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</si>
  <si>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</si>
  <si>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</si>
  <si>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</si>
  <si>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</si>
  <si>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</si>
  <si>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</si>
  <si>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</si>
  <si>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</si>
  <si>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</si>
  <si>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</si>
  <si>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</si>
  <si>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</si>
  <si>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</si>
  <si>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</si>
  <si>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</si>
  <si>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</si>
  <si>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</si>
  <si>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</si>
  <si>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</si>
  <si>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</si>
  <si>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</si>
  <si>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</si>
  <si>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</si>
  <si>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</si>
  <si>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</si>
  <si>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</si>
  <si>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</si>
  <si>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</si>
  <si>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</si>
  <si>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</si>
  <si>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</si>
  <si>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</si>
  <si>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</si>
  <si>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</si>
  <si>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</si>
  <si>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</si>
  <si>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</si>
  <si>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</si>
  <si>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</si>
  <si>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</si>
  <si>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</si>
  <si>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</si>
  <si>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</si>
  <si>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</si>
  <si>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</si>
  <si>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</si>
  <si>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</si>
  <si>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</si>
  <si>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</si>
  <si>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</si>
  <si>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</si>
  <si>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</si>
  <si>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</si>
  <si>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</si>
  <si>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</si>
  <si>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</si>
  <si>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</si>
  <si>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</si>
  <si>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</si>
  <si>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</si>
  <si>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</si>
  <si>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</si>
  <si>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</si>
  <si>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</si>
  <si>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</si>
  <si>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</si>
  <si>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</si>
  <si>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</si>
  <si>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</si>
  <si>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</si>
  <si>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</si>
  <si>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</si>
  <si>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</si>
  <si>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</si>
  <si>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</si>
  <si>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</si>
  <si>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</si>
  <si>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</si>
  <si>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</si>
  <si>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</si>
  <si>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</si>
  <si>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</si>
  <si>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</si>
  <si>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</si>
  <si>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</si>
  <si>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</si>
  <si>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</si>
  <si>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</si>
  <si>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</si>
  <si>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</si>
  <si>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</si>
  <si>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</si>
  <si>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</si>
  <si>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</si>
  <si>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</si>
  <si>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</si>
  <si>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</si>
  <si>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</si>
  <si>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</si>
  <si>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</si>
  <si>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</si>
  <si>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</si>
  <si>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</si>
  <si>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</si>
  <si>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</si>
  <si>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</si>
  <si>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</si>
  <si>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</si>
  <si>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</si>
  <si>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</si>
  <si>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</si>
  <si>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</si>
  <si>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</si>
  <si>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</si>
  <si>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</si>
  <si>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</si>
  <si>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</si>
  <si>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</si>
  <si>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</si>
  <si>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</si>
  <si>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</si>
  <si>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</si>
  <si>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</si>
  <si>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</si>
  <si>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</si>
  <si>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</si>
  <si>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</si>
  <si>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</si>
  <si>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</si>
  <si>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</si>
  <si>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</si>
  <si>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</si>
  <si>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</si>
  <si>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</si>
  <si>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</si>
  <si>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</si>
  <si>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</si>
  <si>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</si>
  <si>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</si>
  <si>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</si>
  <si>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</si>
  <si>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</si>
  <si>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</si>
  <si>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</si>
  <si>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</si>
  <si>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</si>
  <si>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</si>
  <si>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</si>
  <si>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</si>
  <si>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</si>
  <si>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</si>
  <si>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</si>
  <si>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</si>
  <si>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</si>
  <si>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</si>
  <si>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</si>
  <si>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</si>
  <si>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</si>
  <si>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</si>
  <si>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</si>
  <si>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</si>
  <si>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</si>
  <si>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</si>
  <si>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</si>
  <si>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</si>
  <si>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</si>
  <si>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</si>
  <si>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</si>
  <si>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</si>
  <si>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</si>
  <si>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</si>
  <si>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</si>
  <si>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</si>
  <si>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</si>
  <si>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</si>
  <si>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</si>
  <si>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</si>
  <si>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</si>
  <si>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</si>
  <si>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</si>
  <si>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</si>
  <si>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</si>
  <si>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</si>
  <si>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</si>
  <si>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</si>
  <si>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</si>
  <si>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</si>
  <si>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</si>
  <si>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</si>
  <si>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</si>
  <si>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</si>
  <si>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</si>
  <si>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</si>
  <si>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</si>
  <si>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</si>
  <si>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</si>
  <si>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</si>
  <si>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</si>
  <si>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</si>
  <si>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</si>
  <si>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</si>
  <si>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</si>
  <si>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</si>
  <si>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</si>
  <si>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</si>
  <si>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</si>
  <si>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</si>
  <si>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</si>
  <si>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</si>
  <si>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</si>
  <si>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</si>
  <si>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</si>
  <si>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</si>
  <si>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</si>
  <si>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</si>
  <si>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</si>
  <si>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</si>
  <si>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</si>
  <si>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</si>
  <si>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</si>
  <si>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</si>
  <si>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</si>
  <si>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</si>
  <si>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</si>
  <si>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</si>
  <si>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</si>
  <si>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</si>
  <si>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</si>
  <si>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</si>
  <si>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</si>
  <si>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</si>
  <si>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</si>
  <si>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</si>
  <si>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</si>
  <si>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</si>
  <si>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</si>
  <si>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</si>
  <si>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</si>
  <si>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</si>
  <si>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</si>
  <si>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</si>
  <si>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</si>
  <si>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</si>
  <si>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</si>
  <si>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</si>
  <si>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</si>
  <si>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</si>
  <si>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</si>
  <si>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</si>
  <si>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</si>
  <si>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</si>
  <si>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</si>
  <si>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</si>
  <si>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</si>
  <si>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</si>
  <si>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</si>
  <si>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</si>
  <si>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</si>
  <si>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</si>
  <si>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</si>
  <si>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</si>
  <si>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</si>
  <si>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</si>
  <si>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</si>
  <si>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</si>
  <si>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</si>
  <si>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</si>
  <si>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</si>
  <si>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</si>
  <si>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</si>
  <si>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</si>
  <si>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</si>
  <si>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</si>
  <si>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</si>
  <si>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</si>
  <si>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</si>
  <si>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</si>
  <si>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</si>
  <si>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</si>
  <si>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</si>
  <si>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</si>
  <si>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</si>
  <si>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</si>
  <si>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</si>
  <si>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</si>
  <si>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</si>
  <si>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</si>
  <si>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</si>
  <si>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</si>
  <si>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</si>
  <si>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</si>
  <si>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</si>
  <si>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</si>
  <si>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</si>
  <si>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</si>
  <si>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</si>
  <si>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</si>
  <si>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</si>
  <si>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</si>
  <si>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</si>
  <si>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</si>
  <si>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</si>
  <si>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</si>
  <si>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</si>
  <si>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</si>
  <si>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</si>
  <si>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</si>
  <si>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</si>
  <si>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</si>
  <si>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</si>
  <si>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</si>
  <si>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</si>
  <si>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</si>
  <si>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</si>
  <si>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</si>
  <si>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</si>
  <si>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</si>
  <si>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</si>
  <si>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</si>
  <si>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</si>
  <si>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</si>
  <si>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</si>
  <si>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</si>
  <si>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</si>
  <si>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</si>
  <si>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</si>
  <si>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</si>
  <si>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</si>
  <si>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</si>
  <si>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</si>
  <si>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</si>
  <si>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</si>
  <si>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</si>
  <si>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</si>
  <si>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</si>
  <si>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</si>
  <si>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</si>
  <si>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</si>
  <si>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</si>
  <si>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</si>
  <si>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</si>
  <si>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</si>
  <si>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</si>
  <si>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</si>
  <si>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</si>
  <si>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</si>
  <si>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</si>
  <si>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</si>
  <si>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</si>
  <si>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</si>
  <si>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</si>
  <si>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</si>
  <si>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</si>
  <si>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</si>
  <si>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</si>
  <si>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</si>
  <si>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</si>
  <si>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</si>
  <si>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</si>
  <si>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</si>
  <si>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</si>
  <si>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</si>
  <si>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</si>
  <si>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</si>
  <si>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</si>
  <si>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</si>
  <si>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</si>
  <si>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</si>
  <si>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</si>
  <si>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</si>
  <si>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</si>
  <si>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</si>
  <si>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</si>
  <si>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</si>
  <si>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</si>
  <si>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</si>
  <si>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</si>
  <si>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</si>
  <si>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</si>
  <si>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</si>
  <si>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</si>
  <si>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</si>
  <si>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</si>
  <si>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</si>
  <si>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</si>
  <si>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</si>
  <si>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</si>
  <si>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</si>
  <si>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</si>
  <si>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</si>
  <si>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</si>
  <si>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</si>
  <si>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</si>
  <si>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</si>
  <si>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</si>
  <si>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</si>
  <si>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</si>
  <si>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</si>
  <si>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</si>
  <si>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</si>
  <si>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</si>
  <si>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</si>
  <si>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</si>
  <si>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</si>
  <si>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</si>
  <si>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</si>
  <si>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</si>
  <si>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</si>
  <si>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</si>
  <si>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</si>
  <si>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</si>
  <si>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</si>
  <si>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</si>
  <si>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</si>
  <si>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</si>
  <si>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</si>
  <si>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</si>
  <si>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</si>
  <si>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</si>
  <si>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</si>
  <si>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</si>
  <si>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</si>
  <si>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</si>
  <si>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</si>
  <si>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</si>
  <si>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</si>
  <si>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</si>
  <si>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</si>
  <si>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</si>
  <si>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</si>
  <si>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</si>
  <si>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</si>
  <si>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</si>
  <si>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</si>
  <si>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</si>
  <si>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</si>
  <si>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</si>
  <si>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</si>
  <si>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</si>
  <si>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</si>
  <si>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</si>
  <si>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</si>
  <si>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</si>
  <si>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</si>
  <si>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</si>
  <si>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</si>
  <si>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</si>
  <si>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</si>
  <si>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</si>
  <si>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</si>
  <si>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</si>
  <si>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</si>
  <si>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</si>
  <si>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</si>
  <si>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</si>
  <si>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</si>
  <si>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</si>
  <si>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</si>
  <si>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</si>
  <si>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</si>
  <si>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</si>
  <si>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</si>
  <si>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</si>
  <si>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</si>
  <si>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</si>
  <si>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</si>
  <si>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</si>
  <si>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</si>
  <si>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</si>
  <si>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</si>
  <si>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</si>
  <si>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</si>
  <si>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</si>
  <si>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</si>
  <si>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</si>
  <si>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</si>
  <si>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</si>
  <si>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</si>
  <si>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</si>
  <si>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</si>
  <si>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</si>
  <si>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</si>
  <si>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</si>
  <si>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</si>
  <si>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</si>
  <si>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</si>
  <si>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</si>
  <si>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</si>
  <si>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</si>
  <si>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</si>
  <si>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</si>
  <si>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</si>
  <si>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</si>
  <si>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</si>
  <si>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</si>
  <si>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</si>
  <si>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</si>
  <si>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</si>
  <si>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</si>
  <si>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</si>
  <si>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</si>
  <si>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</si>
  <si>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</si>
  <si>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</si>
  <si>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</si>
  <si>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</si>
  <si>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</si>
  <si>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</si>
  <si>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</si>
  <si>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</si>
  <si>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</si>
  <si>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</si>
  <si>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</si>
  <si>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</si>
  <si>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</si>
  <si>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</si>
  <si>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</si>
  <si>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</si>
  <si>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</si>
  <si>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</si>
  <si>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</si>
  <si>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</si>
  <si>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</si>
  <si>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</si>
  <si>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</si>
  <si>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</si>
  <si>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</si>
  <si>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</si>
  <si>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</si>
  <si>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</si>
  <si>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</si>
  <si>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</si>
  <si>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</si>
  <si>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</si>
  <si>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</si>
  <si>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</si>
  <si>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</si>
  <si>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</si>
  <si>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</si>
  <si>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</si>
  <si>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</si>
  <si>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</si>
  <si>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</si>
  <si>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</si>
  <si>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</si>
  <si>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</si>
  <si>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</si>
  <si>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</si>
  <si>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</si>
  <si>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</si>
  <si>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</si>
  <si>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</si>
  <si>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</si>
  <si>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</si>
  <si>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</si>
  <si>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</si>
  <si>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</si>
  <si>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</si>
  <si>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</si>
  <si>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</si>
  <si>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</si>
  <si>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</si>
  <si>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</si>
  <si>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</si>
  <si>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</si>
  <si>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</si>
  <si>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</si>
  <si>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</si>
  <si>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</si>
  <si>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</si>
  <si>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</si>
  <si>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</si>
  <si>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</si>
  <si>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</si>
  <si>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</si>
  <si>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</si>
  <si>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</si>
  <si>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</si>
  <si>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</si>
  <si>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</si>
  <si>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</si>
  <si>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</si>
  <si>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</si>
  <si>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</si>
  <si>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</si>
  <si>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</si>
  <si>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</si>
  <si>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</si>
  <si>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</si>
  <si>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</si>
  <si>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</si>
  <si>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</si>
  <si>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</si>
  <si>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</si>
  <si>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</si>
  <si>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</si>
  <si>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</si>
  <si>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</si>
  <si>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</si>
  <si>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</si>
  <si>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</si>
  <si>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</si>
  <si>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</si>
  <si>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</si>
  <si>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</si>
  <si>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</si>
  <si>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</si>
  <si>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</si>
  <si>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</si>
  <si>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</si>
  <si>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</si>
  <si>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</si>
  <si>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</si>
  <si>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</si>
  <si>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</si>
  <si>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</si>
  <si>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</si>
  <si>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</si>
  <si>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</si>
  <si>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</si>
  <si>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</si>
  <si>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</si>
  <si>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</si>
  <si>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</si>
  <si>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</si>
  <si>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</si>
  <si>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</si>
  <si>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</si>
  <si>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</si>
  <si>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</si>
  <si>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</si>
  <si>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</si>
  <si>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</si>
  <si>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</si>
  <si>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</si>
  <si>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</si>
  <si>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</si>
  <si>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</si>
  <si>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</si>
  <si>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</si>
  <si>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</si>
  <si>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</si>
  <si>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</si>
  <si>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</si>
  <si>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</si>
  <si>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</si>
  <si>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</si>
  <si>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</si>
  <si>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</si>
  <si>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</si>
  <si>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</si>
  <si>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</si>
  <si>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</si>
  <si>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</si>
  <si>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</si>
  <si>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</si>
  <si>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</si>
  <si>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</si>
  <si>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</si>
  <si>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</si>
  <si>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</si>
  <si>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</si>
  <si>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</si>
  <si>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</si>
  <si>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</si>
  <si>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</si>
  <si>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</si>
  <si>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</si>
  <si>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</si>
  <si>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</si>
  <si>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</si>
  <si>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</si>
  <si>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</si>
  <si>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</si>
  <si>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</si>
  <si>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</si>
  <si>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</si>
  <si>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</si>
  <si>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</si>
  <si>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</si>
  <si>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</si>
  <si>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</si>
  <si>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</si>
  <si>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</si>
  <si>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</si>
  <si>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</si>
  <si>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</si>
  <si>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</si>
  <si>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</si>
  <si>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</si>
  <si>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</si>
  <si>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</si>
  <si>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</si>
  <si>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</si>
  <si>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</si>
  <si>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</si>
  <si>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</si>
  <si>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</si>
  <si>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</si>
  <si>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</si>
  <si>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</si>
  <si>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</si>
  <si>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</si>
  <si>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</si>
  <si>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</si>
  <si>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</si>
  <si>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</si>
  <si>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</si>
  <si>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</si>
  <si>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</si>
  <si>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</si>
  <si>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</si>
  <si>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</si>
  <si>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</si>
  <si>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</si>
  <si>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</si>
  <si>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</si>
  <si>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</si>
  <si>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</si>
  <si>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</si>
  <si>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</si>
  <si>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</si>
  <si>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</si>
  <si>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</si>
  <si>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</si>
  <si>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</si>
  <si>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</si>
  <si>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</si>
  <si>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</si>
  <si>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</si>
  <si>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</si>
  <si>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</si>
  <si>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</si>
  <si>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</si>
  <si>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</si>
  <si>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</si>
  <si>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</si>
  <si>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</si>
  <si>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</si>
  <si>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</si>
  <si>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</si>
  <si>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</si>
  <si>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</si>
  <si>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</si>
  <si>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</si>
  <si>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</si>
  <si>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</si>
  <si>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</si>
  <si>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</si>
  <si>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</si>
  <si>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</si>
  <si>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</si>
  <si>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</si>
  <si>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</si>
  <si>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</si>
  <si>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</si>
  <si>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</si>
  <si>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</si>
  <si>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</si>
  <si>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</si>
  <si>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</si>
  <si>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</si>
  <si>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</si>
  <si>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</si>
  <si>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</si>
  <si>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</si>
  <si>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</si>
  <si>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</si>
  <si>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</si>
  <si>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</si>
  <si>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</si>
  <si>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</si>
  <si>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</si>
  <si>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</si>
  <si>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</si>
  <si>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</si>
  <si>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</si>
  <si>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</si>
  <si>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</si>
  <si>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</si>
  <si>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</si>
  <si>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</si>
  <si>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</si>
  <si>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</si>
  <si>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</si>
  <si>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</si>
  <si>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</si>
  <si>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</si>
  <si>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</si>
  <si>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</si>
  <si>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</si>
  <si>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</si>
  <si>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</si>
  <si>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</si>
  <si>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</si>
  <si>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</si>
  <si>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</si>
  <si>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</si>
  <si>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</si>
  <si>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</si>
  <si>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</si>
  <si>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</si>
  <si>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</si>
  <si>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</si>
  <si>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</si>
  <si>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</si>
  <si>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</si>
  <si>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</si>
  <si>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</si>
  <si>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</si>
  <si>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</si>
  <si>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</si>
  <si>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</si>
  <si>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</si>
  <si>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</si>
  <si>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</si>
  <si>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</si>
  <si>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</si>
  <si>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</si>
  <si>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</si>
  <si>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</si>
  <si>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</si>
  <si>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</si>
  <si>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</si>
  <si>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</si>
  <si>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</si>
  <si>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</si>
  <si>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</si>
  <si>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</si>
  <si>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</si>
  <si>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</si>
  <si>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</si>
  <si>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</si>
  <si>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</si>
  <si>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</si>
  <si>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</si>
  <si>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</si>
  <si>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</si>
  <si>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</si>
  <si>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</si>
  <si>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</si>
  <si>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</si>
  <si>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</si>
  <si>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</si>
  <si>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</si>
  <si>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</si>
  <si>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</si>
  <si>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</si>
  <si>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</si>
  <si>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</si>
  <si>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</si>
  <si>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</si>
  <si>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</si>
  <si>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</si>
  <si>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</si>
  <si>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</si>
  <si>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</si>
  <si>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</si>
  <si>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</si>
  <si>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</si>
  <si>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</si>
  <si>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</si>
  <si>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</si>
  <si>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</si>
  <si>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</si>
  <si>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</si>
  <si>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</si>
  <si>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</si>
  <si>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</si>
  <si>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</si>
  <si>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</si>
  <si>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</si>
  <si>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</si>
  <si>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</si>
  <si>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</si>
  <si>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</si>
  <si>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</si>
  <si>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</si>
  <si>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</si>
  <si>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</si>
  <si>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</si>
  <si>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</si>
  <si>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</si>
  <si>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</si>
  <si>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</si>
  <si>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</si>
  <si>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</si>
  <si>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</si>
  <si>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</si>
  <si>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</si>
  <si>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</si>
  <si>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</si>
  <si>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</si>
  <si>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</si>
  <si>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</si>
  <si>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</si>
  <si>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</si>
  <si>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</si>
  <si>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</si>
  <si>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</si>
  <si>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</si>
  <si>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</si>
  <si>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</si>
  <si>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</si>
  <si>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</si>
  <si>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</si>
  <si>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</si>
  <si>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</si>
  <si>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</si>
  <si>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</si>
  <si>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</si>
  <si>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</si>
  <si>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</si>
  <si>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</si>
  <si>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</si>
  <si>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</si>
  <si>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</si>
  <si>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</si>
  <si>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</si>
  <si>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</si>
  <si>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</si>
  <si>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</si>
  <si>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</si>
  <si>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</si>
  <si>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</si>
  <si>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</si>
  <si>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</si>
  <si>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</si>
  <si>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</si>
  <si>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</si>
  <si>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</si>
  <si>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</si>
  <si>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</si>
  <si>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</si>
  <si>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</si>
  <si>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</si>
  <si>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</si>
  <si>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</si>
  <si>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</si>
  <si>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</si>
  <si>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</si>
  <si>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</si>
  <si>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</si>
  <si>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</si>
  <si>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</si>
  <si>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</si>
  <si>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</si>
  <si>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</si>
  <si>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</si>
  <si>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</si>
  <si>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</si>
  <si>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</si>
  <si>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</si>
  <si>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</si>
  <si>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</si>
  <si>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</si>
  <si>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</si>
  <si>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</si>
  <si>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</si>
  <si>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</si>
  <si>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</si>
  <si>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</si>
  <si>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</si>
  <si>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</si>
  <si>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</si>
  <si>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</si>
  <si>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</si>
  <si>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</si>
  <si>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</si>
  <si>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</si>
  <si>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</si>
  <si>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</si>
  <si>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</si>
  <si>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</si>
  <si>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</si>
  <si>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</si>
  <si>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</si>
  <si>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</si>
  <si>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</si>
  <si>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</si>
  <si>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</si>
  <si>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</si>
  <si>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</si>
  <si>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</si>
  <si>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</si>
  <si>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</si>
  <si>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</si>
  <si>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</si>
  <si>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</si>
  <si>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</si>
  <si>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</si>
  <si>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</si>
  <si>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</si>
  <si>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</si>
  <si>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</si>
  <si>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</si>
  <si>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</si>
  <si>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</si>
  <si>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</si>
  <si>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</si>
  <si>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</si>
  <si>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</si>
  <si>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</si>
  <si>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</si>
  <si>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</si>
  <si>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</si>
  <si>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</si>
  <si>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</si>
  <si>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</si>
  <si>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</si>
  <si>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</si>
  <si>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</si>
  <si>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</si>
  <si>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</si>
  <si>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</si>
  <si>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</si>
  <si>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</si>
  <si>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</si>
  <si>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</si>
  <si>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</si>
  <si>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</si>
  <si>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</si>
  <si>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</si>
  <si>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</si>
  <si>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</si>
  <si>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</si>
  <si>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</si>
  <si>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</si>
  <si>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</si>
  <si>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</si>
  <si>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</si>
  <si>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</si>
  <si>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</si>
  <si>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</si>
  <si>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</si>
  <si>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</si>
  <si>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</si>
  <si>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</si>
  <si>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</si>
  <si>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</si>
  <si>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</si>
  <si>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</si>
  <si>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</si>
  <si>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</si>
  <si>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</si>
  <si>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</si>
  <si>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</si>
  <si>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</si>
  <si>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</si>
  <si>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</si>
  <si>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</si>
  <si>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</si>
  <si>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</si>
  <si>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</si>
  <si>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</si>
  <si>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</si>
  <si>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</si>
  <si>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</si>
  <si>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</si>
  <si>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</si>
  <si>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</si>
  <si>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</si>
  <si>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</si>
  <si>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</si>
  <si>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</si>
  <si>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</si>
  <si>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</si>
  <si>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</si>
  <si>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</si>
  <si>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</si>
  <si>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</si>
  <si>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</si>
  <si>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</si>
  <si>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</si>
  <si>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</si>
  <si>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</si>
  <si>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</si>
  <si>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</si>
  <si>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</si>
  <si>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</si>
  <si>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</si>
  <si>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</si>
  <si>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</si>
  <si>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</si>
  <si>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</si>
  <si>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</si>
  <si>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</si>
  <si>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</si>
  <si>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</si>
  <si>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</si>
  <si>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</si>
  <si>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</si>
  <si>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</si>
  <si>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</si>
  <si>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</si>
  <si>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</si>
  <si>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</si>
  <si>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</si>
  <si>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</si>
  <si>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</si>
  <si>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</si>
  <si>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</si>
  <si>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</si>
  <si>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</si>
  <si>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</si>
  <si>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</si>
  <si>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</si>
  <si>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</si>
  <si>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</si>
  <si>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</si>
  <si>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</si>
  <si>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</si>
  <si>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</si>
  <si>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</si>
  <si>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</si>
  <si>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</si>
  <si>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</si>
  <si>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</si>
  <si>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</si>
  <si>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</si>
  <si>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</si>
  <si>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</si>
  <si>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</si>
  <si>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</si>
  <si>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</si>
  <si>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</si>
  <si>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</si>
  <si>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</si>
  <si>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</si>
  <si>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</si>
  <si>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</si>
  <si>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</si>
  <si>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</si>
  <si>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</si>
  <si>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</si>
  <si>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</si>
  <si>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</si>
  <si>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</si>
  <si>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</si>
  <si>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</si>
  <si>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</si>
  <si>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</si>
  <si>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</si>
  <si>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</si>
  <si>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</si>
  <si>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</si>
  <si>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</si>
  <si>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</si>
  <si>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</si>
  <si>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</si>
  <si>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</si>
  <si>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</si>
  <si>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</si>
  <si>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</si>
  <si>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</si>
  <si>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</si>
  <si>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</si>
  <si>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</si>
  <si>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</si>
  <si>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</si>
  <si>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</si>
  <si>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</si>
  <si>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</si>
  <si>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</si>
  <si>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</si>
  <si>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</si>
  <si>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</si>
  <si>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</si>
  <si>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</si>
  <si>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</si>
  <si>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</si>
  <si>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</si>
  <si>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</si>
  <si>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</si>
  <si>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</si>
  <si>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</si>
  <si>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</si>
  <si>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</si>
  <si>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</si>
  <si>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</si>
  <si>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</si>
  <si>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</si>
  <si>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</si>
  <si>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</si>
  <si>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</si>
  <si>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</si>
  <si>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</si>
  <si>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</si>
  <si>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</si>
  <si>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</si>
  <si>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</si>
  <si>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</si>
  <si>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</si>
  <si>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</si>
  <si>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</si>
  <si>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</si>
  <si>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</si>
  <si>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</si>
  <si>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</si>
  <si>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</si>
  <si>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</si>
  <si>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</si>
  <si>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</si>
  <si>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</si>
  <si>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</si>
  <si>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</si>
  <si>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</si>
  <si>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</si>
  <si>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</si>
  <si>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</si>
  <si>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</si>
  <si>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</si>
  <si>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</si>
  <si>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</si>
  <si>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</si>
  <si>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</si>
  <si>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</si>
  <si>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</si>
  <si>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</si>
  <si>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</si>
  <si>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</si>
  <si>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</si>
  <si>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</si>
  <si>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</si>
  <si>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</si>
  <si>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</si>
  <si>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</si>
  <si>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</si>
  <si>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</si>
  <si>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</si>
  <si>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</si>
  <si>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</si>
  <si>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</si>
  <si>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</si>
  <si>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</si>
  <si>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</si>
  <si>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</si>
  <si>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</si>
  <si>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</si>
  <si>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</si>
  <si>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</si>
  <si>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</si>
  <si>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</si>
  <si>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</si>
  <si>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</si>
  <si>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</si>
  <si>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</si>
  <si>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</si>
  <si>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</si>
  <si>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</si>
  <si>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</si>
  <si>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</si>
  <si>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</si>
  <si>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</si>
  <si>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</si>
  <si>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</si>
  <si>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</si>
  <si>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</si>
  <si>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</si>
  <si>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</si>
  <si>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</si>
  <si>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</si>
  <si>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</si>
  <si>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</si>
  <si>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</si>
  <si>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</si>
  <si>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</si>
  <si>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</si>
  <si>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</si>
  <si>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</si>
  <si>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</si>
  <si>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</si>
  <si>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</si>
  <si>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</si>
  <si>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</si>
  <si>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</si>
  <si>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</si>
  <si>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</si>
  <si>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</si>
  <si>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</si>
  <si>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</si>
  <si>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</si>
  <si>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</si>
  <si>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</si>
  <si>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</si>
  <si>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</si>
  <si>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</si>
  <si>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</si>
  <si>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</si>
  <si>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</si>
  <si>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</si>
  <si>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</si>
  <si>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</si>
  <si>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</si>
  <si>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</si>
  <si>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</si>
  <si>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</si>
  <si>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</si>
  <si>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</si>
  <si>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</si>
  <si>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</si>
  <si>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</si>
  <si>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</si>
  <si>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</si>
  <si>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</si>
  <si>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</si>
  <si>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</si>
  <si>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</si>
  <si>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</si>
  <si>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</si>
  <si>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</si>
  <si>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</si>
  <si>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</si>
  <si>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</si>
  <si>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</si>
  <si>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</si>
  <si>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</si>
  <si>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</si>
  <si>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</si>
  <si>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</si>
  <si>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</si>
  <si>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</si>
  <si>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</si>
  <si>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</si>
  <si>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</si>
  <si>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</si>
  <si>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</si>
  <si>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</si>
  <si>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</si>
  <si>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</si>
  <si>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</si>
  <si>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</si>
  <si>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</si>
  <si>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</si>
  <si>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</si>
  <si>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</si>
  <si>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</si>
  <si>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</si>
  <si>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</si>
  <si>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</si>
  <si>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</si>
  <si>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</si>
  <si>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</si>
  <si>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</si>
  <si>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</si>
  <si>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</si>
  <si>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</si>
  <si>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</si>
  <si>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</si>
  <si>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</si>
  <si>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</si>
  <si>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</si>
  <si>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</si>
  <si>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</si>
  <si>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</si>
  <si>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</si>
  <si>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</si>
  <si>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</si>
  <si>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</si>
  <si>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</si>
  <si>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</si>
  <si>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</si>
  <si>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</si>
  <si>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</si>
  <si>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</si>
  <si>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</si>
  <si>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</si>
  <si>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</si>
  <si>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</si>
  <si>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</si>
  <si>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</si>
  <si>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</si>
  <si>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</si>
  <si>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</si>
  <si>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</si>
  <si>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</si>
  <si>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</si>
  <si>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</si>
  <si>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</si>
  <si>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</si>
  <si>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</si>
  <si>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</si>
  <si>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</si>
  <si>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</si>
  <si>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</si>
  <si>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</si>
  <si>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</si>
  <si>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</si>
  <si>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</si>
  <si>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</si>
  <si>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</si>
  <si>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</si>
  <si>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</si>
  <si>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</si>
  <si>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</si>
  <si>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</si>
  <si>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</si>
  <si>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</si>
  <si>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</si>
  <si>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</si>
  <si>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</si>
  <si>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</si>
  <si>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</si>
  <si>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</si>
  <si>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</si>
  <si>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</si>
  <si>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</si>
  <si>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</si>
  <si>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</si>
  <si>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</si>
  <si>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</si>
  <si>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</si>
  <si>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</si>
  <si>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</si>
  <si>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</si>
  <si>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</si>
  <si>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</si>
  <si>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</si>
  <si>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</si>
  <si>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</si>
  <si>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</si>
  <si>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</si>
  <si>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</si>
  <si>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</si>
  <si>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</si>
  <si>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</si>
  <si>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</si>
  <si>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</si>
  <si>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</si>
  <si>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</si>
  <si>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</si>
  <si>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</si>
  <si>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</si>
  <si>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</si>
  <si>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</si>
  <si>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</si>
  <si>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</si>
  <si>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</si>
  <si>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</si>
  <si>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</si>
  <si>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</si>
  <si>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</si>
  <si>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</si>
  <si>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</si>
  <si>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</si>
  <si>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</si>
  <si>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</si>
  <si>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</si>
  <si>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</si>
  <si>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</si>
  <si>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</si>
  <si>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</si>
  <si>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</si>
  <si>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</si>
  <si>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</si>
  <si>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</si>
  <si>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</si>
  <si>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</si>
  <si>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</si>
  <si>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</si>
  <si>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</si>
  <si>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</si>
  <si>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</si>
  <si>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</si>
  <si>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</si>
  <si>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</si>
  <si>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</si>
  <si>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</si>
  <si>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</si>
  <si>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</si>
  <si>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</si>
  <si>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</si>
  <si>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</si>
  <si>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</si>
  <si>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</si>
  <si>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</si>
  <si>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</si>
  <si>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</si>
  <si>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</si>
  <si>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</si>
  <si>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</si>
  <si>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</si>
  <si>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</si>
  <si>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</si>
  <si>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</si>
  <si>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</si>
  <si>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</si>
  <si>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</si>
  <si>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</si>
  <si>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</si>
  <si>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</si>
  <si>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</si>
  <si>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</si>
  <si>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</si>
  <si>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</si>
  <si>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</si>
  <si>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</si>
  <si>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</si>
  <si>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</si>
  <si>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</si>
  <si>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</si>
  <si>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</si>
  <si>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</si>
  <si>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</si>
  <si>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</si>
  <si>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</si>
  <si>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</si>
  <si>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</si>
  <si>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</si>
  <si>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</si>
  <si>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</si>
  <si>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</si>
  <si>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</si>
  <si>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</si>
  <si>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</si>
  <si>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</si>
  <si>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</si>
  <si>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</si>
  <si>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</si>
  <si>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</si>
  <si>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</si>
  <si>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</si>
  <si>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</si>
  <si>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</si>
  <si>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</si>
  <si>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</si>
  <si>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</si>
  <si>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</si>
  <si>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</si>
  <si>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</si>
  <si>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</si>
  <si>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</si>
  <si>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</si>
  <si>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</si>
  <si>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</si>
  <si>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</si>
  <si>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</si>
  <si>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</si>
  <si>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</si>
  <si>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</si>
  <si>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</si>
  <si>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</si>
  <si>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</si>
  <si>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</si>
  <si>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</si>
  <si>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</si>
  <si>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</si>
  <si>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</si>
  <si>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</si>
  <si>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</si>
  <si>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</si>
  <si>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</si>
  <si>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</si>
  <si>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</si>
  <si>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</si>
  <si>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</si>
  <si>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</si>
  <si>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</si>
  <si>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</si>
  <si>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</si>
  <si>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</si>
  <si>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</si>
  <si>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</si>
  <si>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</si>
  <si>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</si>
  <si>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</si>
  <si>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</si>
  <si>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</si>
  <si>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</si>
  <si>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</si>
  <si>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</si>
  <si>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</si>
  <si>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</si>
  <si>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</si>
  <si>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</si>
  <si>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</si>
  <si>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</si>
  <si>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</si>
  <si>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</si>
  <si>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</si>
  <si>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</si>
  <si>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</si>
  <si>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</si>
  <si>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</si>
  <si>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</si>
  <si>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</si>
  <si>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</si>
  <si>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</si>
  <si>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</si>
  <si>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</si>
  <si>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</si>
  <si>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</si>
  <si>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</si>
  <si>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</si>
  <si>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</si>
  <si>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</si>
  <si>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</si>
  <si>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</si>
  <si>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</si>
  <si>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</si>
  <si>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</si>
  <si>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</si>
  <si>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</si>
  <si>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</si>
  <si>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</si>
  <si>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</si>
  <si>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</si>
  <si>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</si>
  <si>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</si>
  <si>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</si>
  <si>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</si>
  <si>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</si>
  <si>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</si>
  <si>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</si>
  <si>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</si>
  <si>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</si>
  <si>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</si>
  <si>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</si>
  <si>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</si>
  <si>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</si>
  <si>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</si>
  <si>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</si>
  <si>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</si>
  <si>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</si>
  <si>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</si>
  <si>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</si>
  <si>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</si>
  <si>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</si>
  <si>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</si>
  <si>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</si>
  <si>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</si>
  <si>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</si>
  <si>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</si>
  <si>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</si>
  <si>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</si>
  <si>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</si>
  <si>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</si>
  <si>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</si>
  <si>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</si>
  <si>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</si>
  <si>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</si>
  <si>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</si>
  <si>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</si>
  <si>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</si>
  <si>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</si>
  <si>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</si>
  <si>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</si>
  <si>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</si>
  <si>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</si>
  <si>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</si>
  <si>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</si>
  <si>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</si>
  <si>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</si>
  <si>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</si>
  <si>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</si>
  <si>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</si>
  <si>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</si>
  <si>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</si>
  <si>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</si>
  <si>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</si>
  <si>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</si>
  <si>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</si>
  <si>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</si>
  <si>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</si>
  <si>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</si>
  <si>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</si>
  <si>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</si>
  <si>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</si>
  <si>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</si>
  <si>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</si>
  <si>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</si>
  <si>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</si>
  <si>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</si>
  <si>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</si>
  <si>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</si>
  <si>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</si>
  <si>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</si>
  <si>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</si>
  <si>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</si>
  <si>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</si>
  <si>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</si>
  <si>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</si>
  <si>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</si>
  <si>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</si>
  <si>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</si>
  <si>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</si>
  <si>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</si>
  <si>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</si>
  <si>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</si>
  <si>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</si>
  <si>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</si>
  <si>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</si>
  <si>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</si>
  <si>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</si>
  <si>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</si>
  <si>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</si>
  <si>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</si>
  <si>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</si>
  <si>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</si>
  <si>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</si>
  <si>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</si>
  <si>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</si>
  <si>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</si>
  <si>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</si>
  <si>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</si>
  <si>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</si>
  <si>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</si>
  <si>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</si>
  <si>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</si>
  <si>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</si>
  <si>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</si>
  <si>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</si>
  <si>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</si>
  <si>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</si>
  <si>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</si>
  <si>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</si>
  <si>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</si>
  <si>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</si>
  <si>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</si>
  <si>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</si>
  <si>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</si>
  <si>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</si>
  <si>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</si>
  <si>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</si>
  <si>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</si>
  <si>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</si>
  <si>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</si>
  <si>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</si>
  <si>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</si>
  <si>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</si>
  <si>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</si>
  <si>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</si>
  <si>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</si>
  <si>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</si>
  <si>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</si>
  <si>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</si>
  <si>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</si>
  <si>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</si>
  <si>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</si>
  <si>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</si>
  <si>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</si>
  <si>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</si>
  <si>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</si>
  <si>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</si>
  <si>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</si>
  <si>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</si>
  <si>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</si>
  <si>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</si>
  <si>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</si>
  <si>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</si>
  <si>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</si>
  <si>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</si>
  <si>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</si>
  <si>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</si>
  <si>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</si>
  <si>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</si>
  <si>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</si>
  <si>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</si>
  <si>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</si>
  <si>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</si>
  <si>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</si>
  <si>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</si>
  <si>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</si>
  <si>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</si>
  <si>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</si>
  <si>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</si>
  <si>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</si>
  <si>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</si>
  <si>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</si>
  <si>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</si>
  <si>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</si>
  <si>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</si>
  <si>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</si>
  <si>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</si>
  <si>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</si>
  <si>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</si>
  <si>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</si>
  <si>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</si>
  <si>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</si>
  <si>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</si>
  <si>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</si>
  <si>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</si>
  <si>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</si>
  <si>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</si>
  <si>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</si>
  <si>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</si>
  <si>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</si>
  <si>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</si>
  <si>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</si>
  <si>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</si>
  <si>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</si>
  <si>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</si>
  <si>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</si>
  <si>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</si>
  <si>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</si>
  <si>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</si>
  <si>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</si>
  <si>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</si>
  <si>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</si>
  <si>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</si>
  <si>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</si>
  <si>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</si>
  <si>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</si>
  <si>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</si>
  <si>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</si>
  <si>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</si>
  <si>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</si>
  <si>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</si>
  <si>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</si>
  <si>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</si>
  <si>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</si>
  <si>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</si>
  <si>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</si>
  <si>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</si>
  <si>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</si>
  <si>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</si>
  <si>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</si>
  <si>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</si>
  <si>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</si>
  <si>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</si>
  <si>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</si>
  <si>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</si>
  <si>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</si>
  <si>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</si>
  <si>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</si>
  <si>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</si>
  <si>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</si>
  <si>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</si>
  <si>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</si>
  <si>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</si>
  <si>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</si>
  <si>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</si>
  <si>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</si>
  <si>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</si>
  <si>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</si>
  <si>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</si>
  <si>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</si>
  <si>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</si>
  <si>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</si>
  <si>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</si>
  <si>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</si>
  <si>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</si>
  <si>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</si>
  <si>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</si>
  <si>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</si>
  <si>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</si>
  <si>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</si>
  <si>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</si>
  <si>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</si>
  <si>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</si>
  <si>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</si>
  <si>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</si>
  <si>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</si>
  <si>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</si>
  <si>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</si>
  <si>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</si>
  <si>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</si>
  <si>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</si>
  <si>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</si>
  <si>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</si>
  <si>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</si>
  <si>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</si>
  <si>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</si>
  <si>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</si>
  <si>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</si>
  <si>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</si>
  <si>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</si>
  <si>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</si>
  <si>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</si>
  <si>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</si>
  <si>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</si>
  <si>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</si>
  <si>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</si>
  <si>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</si>
  <si>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</si>
  <si>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</si>
  <si>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</si>
  <si>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</si>
  <si>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</si>
  <si>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</si>
  <si>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</si>
  <si>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</si>
  <si>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</si>
  <si>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</si>
  <si>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</si>
  <si>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</si>
  <si>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</si>
  <si>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</si>
  <si>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</si>
  <si>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</si>
  <si>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</si>
  <si>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</si>
  <si>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</si>
  <si>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</si>
  <si>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</si>
  <si>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</si>
  <si>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</si>
  <si>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</si>
  <si>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</si>
  <si>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</si>
  <si>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</si>
  <si>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</si>
  <si>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</si>
  <si>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</si>
  <si>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</si>
  <si>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</si>
  <si>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</si>
  <si>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</si>
  <si>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</si>
  <si>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</si>
  <si>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</si>
  <si>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</si>
  <si>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</si>
  <si>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</si>
  <si>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</si>
  <si>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</si>
  <si>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</si>
  <si>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</si>
  <si>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</si>
  <si>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</si>
  <si>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</si>
  <si>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</si>
  <si>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</si>
  <si>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</si>
  <si>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</si>
  <si>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</si>
  <si>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</si>
  <si>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</si>
  <si>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</si>
  <si>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</si>
  <si>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</si>
  <si>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</si>
  <si>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</si>
  <si>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</si>
  <si>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</si>
  <si>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</si>
  <si>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</si>
  <si>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</si>
  <si>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</si>
  <si>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</si>
  <si>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</si>
  <si>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</si>
  <si>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</si>
  <si>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</si>
  <si>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</si>
  <si>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</si>
  <si>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</si>
  <si>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</si>
  <si>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</si>
  <si>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</si>
  <si>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</si>
  <si>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</si>
  <si>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</si>
  <si>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</si>
  <si>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</si>
  <si>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</si>
  <si>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</si>
  <si>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</si>
  <si>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</si>
  <si>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</si>
  <si>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</si>
  <si>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</si>
  <si>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</si>
  <si>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</si>
  <si>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</si>
  <si>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</si>
  <si>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</si>
  <si>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</si>
  <si>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</si>
  <si>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</si>
  <si>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</si>
  <si>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</si>
  <si>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</si>
  <si>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</si>
  <si>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</si>
  <si>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</si>
  <si>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</si>
  <si>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</si>
  <si>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</si>
  <si>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</si>
  <si>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</si>
  <si>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</si>
  <si>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</si>
  <si>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</si>
  <si>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</si>
  <si>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</si>
  <si>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</si>
  <si>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</si>
  <si>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</si>
  <si>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</si>
  <si>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</si>
  <si>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</si>
  <si>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</si>
  <si>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</si>
  <si>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</si>
  <si>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</si>
  <si>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</si>
  <si>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</si>
  <si>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</si>
  <si>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</si>
  <si>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</si>
  <si>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</si>
  <si>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</si>
  <si>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</si>
  <si>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</si>
  <si>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</si>
  <si>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</si>
  <si>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</si>
  <si>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</si>
  <si>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</si>
  <si>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</si>
  <si>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</si>
  <si>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</si>
  <si>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</si>
  <si>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</si>
  <si>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</si>
  <si>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</si>
  <si>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</si>
  <si>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</si>
  <si>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</si>
  <si>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</si>
  <si>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</si>
  <si>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</si>
  <si>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</si>
  <si>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</si>
  <si>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</si>
  <si>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</si>
  <si>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</si>
  <si>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</si>
  <si>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</si>
  <si>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</si>
  <si>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</si>
  <si>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</si>
  <si>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</si>
  <si>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</si>
  <si>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</si>
  <si>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</si>
  <si>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</si>
  <si>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</si>
  <si>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</si>
  <si>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</si>
  <si>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</si>
  <si>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</si>
  <si>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</si>
  <si>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</si>
  <si>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</si>
  <si>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</si>
  <si>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</si>
  <si>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</si>
  <si>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</si>
  <si>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</si>
  <si>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</si>
  <si>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</si>
  <si>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</si>
  <si>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</si>
  <si>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</si>
  <si>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</si>
  <si>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</si>
  <si>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</si>
  <si>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</si>
  <si>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</si>
  <si>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</si>
  <si>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</si>
  <si>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</si>
  <si>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</si>
  <si>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</si>
  <si>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</si>
  <si>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</si>
  <si>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</si>
  <si>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</si>
  <si>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</si>
  <si>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</si>
  <si>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</si>
  <si>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</si>
  <si>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</si>
  <si>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</si>
  <si>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</si>
  <si>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</si>
  <si>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</si>
  <si>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</si>
  <si>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</si>
  <si>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</si>
  <si>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</si>
  <si>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</si>
  <si>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</si>
  <si>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</si>
  <si>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</si>
  <si>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</si>
  <si>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</si>
  <si>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</si>
  <si>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</si>
  <si>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</si>
  <si>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</si>
  <si>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</si>
  <si>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</si>
  <si>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</si>
  <si>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</si>
  <si>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</si>
  <si>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</si>
  <si>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</si>
  <si>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</si>
  <si>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</si>
  <si>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</si>
  <si>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</si>
  <si>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</si>
  <si>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</si>
  <si>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</si>
  <si>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</si>
  <si>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</si>
  <si>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</si>
  <si>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</si>
  <si>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</si>
  <si>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</si>
  <si>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</si>
  <si>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</si>
  <si>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</si>
  <si>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</si>
  <si>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</si>
  <si>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</si>
  <si>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</si>
  <si>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</si>
  <si>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</si>
  <si>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</si>
  <si>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</si>
  <si>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</si>
  <si>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</si>
  <si>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</si>
  <si>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</si>
  <si>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</si>
  <si>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</si>
  <si>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</si>
  <si>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</si>
  <si>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</si>
  <si>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</si>
  <si>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</si>
  <si>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</si>
  <si>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</si>
  <si>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</si>
  <si>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</si>
  <si>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</si>
  <si>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</si>
  <si>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</si>
  <si>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</si>
  <si>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</si>
  <si>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</si>
  <si>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</si>
  <si>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</si>
  <si>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</si>
  <si>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</si>
  <si>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</si>
  <si>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</si>
  <si>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</si>
  <si>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</si>
  <si>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</si>
  <si>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</si>
  <si>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</si>
  <si>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</si>
  <si>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</si>
  <si>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</si>
  <si>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</si>
  <si>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</si>
  <si>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</si>
  <si>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</si>
  <si>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</si>
  <si>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</si>
  <si>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</si>
  <si>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</si>
  <si>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</si>
  <si>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</si>
  <si>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</si>
  <si>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</si>
  <si>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</si>
  <si>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</si>
  <si>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</si>
  <si>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</si>
  <si>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</si>
  <si>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</si>
  <si>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</si>
  <si>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</si>
  <si>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</si>
  <si>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</si>
  <si>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</si>
  <si>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</si>
  <si>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</si>
  <si>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</si>
  <si>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</si>
  <si>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</si>
  <si>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</si>
  <si>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</si>
  <si>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</si>
  <si>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</si>
  <si>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</si>
  <si>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</si>
  <si>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</si>
  <si>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</si>
  <si>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</si>
  <si>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</si>
  <si>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</si>
  <si>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</si>
  <si>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</si>
  <si>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</si>
  <si>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</si>
  <si>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</si>
  <si>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</si>
  <si>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</si>
  <si>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</si>
  <si>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</si>
  <si>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</si>
  <si>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</si>
  <si>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</si>
  <si>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</si>
  <si>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</si>
  <si>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</si>
  <si>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</si>
  <si>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</si>
  <si>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</si>
  <si>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</si>
  <si>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</si>
  <si>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</si>
  <si>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</si>
  <si>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</si>
  <si>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</si>
  <si>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</si>
  <si>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</si>
  <si>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</si>
  <si>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</si>
  <si>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</si>
  <si>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</si>
  <si>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</si>
  <si>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</si>
  <si>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</si>
  <si>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</si>
  <si>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</si>
  <si>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</si>
  <si>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</si>
  <si>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</si>
  <si>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</si>
  <si>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</si>
  <si>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</si>
  <si>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</si>
  <si>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</si>
  <si>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</si>
  <si>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</si>
  <si>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</si>
  <si>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</si>
  <si>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</si>
  <si>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</si>
  <si>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</si>
  <si>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</si>
  <si>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</si>
  <si>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</si>
  <si>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</si>
  <si>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</si>
  <si>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</si>
  <si>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</si>
  <si>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</si>
  <si>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</si>
  <si>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</si>
  <si>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</si>
  <si>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</si>
  <si>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</si>
  <si>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</si>
  <si>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</si>
  <si>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</si>
  <si>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</si>
  <si>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</si>
  <si>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</si>
  <si>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</si>
  <si>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</si>
  <si>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</si>
  <si>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</si>
  <si>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</si>
  <si>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</si>
  <si>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</si>
  <si>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</si>
  <si>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</si>
  <si>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</si>
  <si>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</si>
  <si>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</si>
  <si>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</si>
  <si>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</si>
  <si>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</si>
  <si>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</si>
  <si>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</si>
  <si>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</si>
  <si>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</si>
  <si>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</si>
  <si>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</si>
  <si>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</si>
  <si>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</si>
  <si>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</si>
  <si>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</si>
  <si>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</si>
  <si>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</si>
  <si>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</si>
  <si>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</si>
  <si>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</si>
  <si>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</si>
  <si>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</si>
  <si>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</si>
  <si>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</si>
  <si>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</si>
  <si>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</si>
  <si>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</si>
  <si>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</si>
  <si>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</si>
  <si>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</si>
  <si>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</si>
  <si>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</si>
  <si>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</si>
  <si>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</si>
  <si>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</si>
  <si>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</si>
  <si>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</si>
  <si>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</si>
  <si>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</si>
  <si>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</si>
  <si>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</si>
  <si>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</si>
  <si>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</si>
  <si>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</si>
  <si>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</si>
  <si>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</si>
  <si>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</si>
  <si>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</si>
  <si>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</si>
  <si>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</si>
  <si>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</si>
  <si>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</si>
  <si>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</si>
  <si>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</si>
  <si>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</si>
  <si>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</si>
  <si>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</si>
  <si>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</si>
  <si>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</si>
  <si>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</si>
  <si>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</si>
  <si>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</si>
  <si>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</si>
  <si>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</si>
  <si>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</si>
  <si>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</si>
  <si>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</si>
  <si>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</si>
  <si>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</si>
  <si>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</si>
  <si>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</si>
  <si>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</si>
  <si>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</si>
  <si>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</si>
  <si>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</si>
  <si>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</si>
  <si>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</si>
  <si>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</si>
  <si>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</si>
  <si>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</si>
  <si>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</si>
  <si>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</si>
  <si>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</si>
  <si>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</si>
  <si>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</si>
  <si>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</si>
  <si>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</si>
  <si>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</si>
  <si>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</si>
  <si>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</si>
  <si>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</si>
  <si>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</si>
  <si>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</si>
  <si>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</si>
  <si>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</si>
  <si>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</si>
  <si>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</si>
  <si>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</si>
  <si>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</si>
  <si>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</si>
  <si>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</si>
  <si>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</si>
  <si>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</si>
  <si>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</si>
  <si>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</si>
  <si>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</si>
  <si>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</si>
  <si>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</si>
  <si>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</si>
  <si>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</si>
  <si>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</si>
  <si>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</si>
  <si>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</si>
  <si>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</si>
  <si>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</si>
  <si>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</si>
  <si>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</si>
  <si>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</si>
  <si>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</si>
  <si>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</si>
  <si>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</si>
  <si>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</si>
  <si>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</si>
  <si>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</si>
  <si>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</si>
  <si>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</si>
  <si>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</si>
  <si>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</si>
  <si>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</si>
  <si>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</si>
  <si>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</si>
  <si>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</si>
  <si>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</si>
  <si>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</si>
  <si>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</si>
  <si>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</si>
  <si>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</si>
  <si>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</si>
  <si>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</si>
  <si>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</si>
  <si>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</si>
  <si>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</si>
  <si>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</si>
  <si>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</si>
  <si>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</si>
  <si>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</si>
  <si>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</si>
  <si>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</si>
  <si>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</si>
  <si>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</si>
  <si>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</si>
  <si>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</si>
  <si>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</si>
  <si>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</si>
  <si>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</si>
  <si>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</si>
  <si>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</si>
  <si>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</si>
  <si>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</si>
  <si>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</si>
  <si>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</si>
  <si>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</si>
  <si>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</si>
  <si>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</si>
  <si>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</si>
  <si>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</si>
  <si>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</si>
  <si>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</si>
  <si>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</si>
  <si>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</si>
  <si>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</si>
  <si>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</si>
  <si>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</si>
  <si>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</si>
  <si>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</si>
  <si>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</si>
  <si>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</si>
  <si>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</si>
  <si>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</si>
  <si>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</si>
  <si>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</si>
  <si>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</si>
  <si>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</si>
  <si>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</si>
  <si>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</si>
  <si>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</si>
  <si>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</si>
  <si>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</si>
  <si>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</si>
  <si>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</si>
  <si>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</si>
  <si>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</si>
  <si>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</si>
  <si>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</si>
  <si>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</si>
  <si>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</si>
  <si>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</si>
  <si>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</si>
  <si>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</si>
  <si>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</si>
  <si>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</si>
  <si>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</si>
  <si>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</si>
  <si>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</si>
  <si>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</si>
  <si>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</si>
  <si>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</si>
  <si>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</si>
  <si>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</si>
  <si>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</si>
  <si>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</si>
  <si>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</si>
  <si>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</si>
  <si>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</si>
  <si>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</si>
  <si>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</si>
  <si>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</si>
  <si>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</si>
  <si>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</si>
  <si>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</si>
  <si>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</si>
  <si>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</si>
  <si>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</si>
  <si>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</si>
  <si>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</si>
  <si>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</si>
  <si>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</si>
  <si>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</si>
  <si>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</si>
  <si>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</si>
  <si>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</si>
  <si>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</si>
  <si>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</si>
  <si>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</si>
  <si>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</si>
  <si>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</si>
  <si>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</si>
  <si>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</si>
  <si>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</si>
  <si>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</si>
  <si>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</si>
  <si>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</si>
  <si>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</si>
  <si>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</si>
  <si>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</si>
  <si>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</si>
  <si>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</si>
  <si>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</si>
  <si>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</si>
  <si>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</si>
  <si>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</si>
  <si>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</si>
  <si>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</si>
  <si>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</si>
  <si>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</si>
  <si>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</si>
  <si>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</si>
  <si>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</si>
  <si>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</si>
  <si>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</si>
  <si>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</si>
  <si>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</si>
  <si>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</si>
  <si>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</si>
  <si>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</si>
  <si>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</si>
  <si>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</si>
  <si>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</si>
  <si>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</si>
  <si>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</si>
  <si>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</si>
  <si>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</si>
  <si>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</si>
  <si>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</si>
  <si>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</si>
  <si>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</si>
  <si>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</si>
  <si>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</si>
  <si>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</si>
  <si>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</si>
  <si>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</si>
  <si>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</si>
  <si>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</si>
  <si>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</si>
  <si>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</si>
  <si>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</si>
  <si>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</si>
  <si>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</si>
  <si>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</si>
  <si>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</si>
  <si>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</si>
  <si>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</si>
  <si>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</si>
  <si>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</si>
  <si>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</si>
  <si>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</si>
  <si>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</si>
  <si>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</si>
  <si>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</si>
  <si>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</si>
  <si>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</si>
  <si>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</si>
  <si>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</si>
  <si>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</si>
  <si>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</si>
  <si>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</si>
  <si>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</si>
  <si>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</si>
  <si>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</si>
  <si>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</si>
  <si>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</si>
  <si>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</si>
  <si>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</si>
  <si>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</si>
  <si>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</si>
  <si>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</si>
  <si>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</si>
  <si>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</si>
  <si>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</si>
  <si>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</si>
  <si>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</si>
  <si>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</si>
  <si>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</si>
  <si>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</si>
  <si>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</si>
  <si>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</si>
  <si>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</si>
  <si>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</si>
  <si>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</si>
  <si>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</si>
  <si>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</si>
  <si>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</si>
  <si>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</si>
  <si>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</si>
  <si>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</si>
  <si>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</si>
  <si>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</si>
  <si>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</si>
  <si>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</si>
  <si>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</si>
  <si>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</si>
  <si>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</si>
  <si>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</si>
  <si>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</si>
  <si>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</si>
  <si>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</si>
  <si>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</si>
  <si>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</si>
  <si>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</si>
  <si>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</si>
  <si>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</si>
  <si>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</si>
  <si>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</si>
  <si>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</si>
  <si>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</si>
  <si>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</si>
  <si>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</si>
  <si>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</si>
  <si>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</si>
  <si>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</si>
  <si>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</si>
  <si>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</si>
  <si>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</si>
  <si>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</si>
  <si>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</si>
  <si>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</si>
  <si>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</si>
  <si>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</si>
  <si>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</si>
  <si>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</si>
  <si>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</si>
  <si>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</si>
  <si>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</si>
  <si>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</si>
  <si>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</si>
  <si>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</si>
  <si>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</si>
  <si>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</si>
  <si>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</si>
  <si>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</si>
  <si>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</si>
  <si>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</si>
  <si>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</si>
  <si>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</si>
  <si>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</si>
  <si>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</si>
  <si>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</si>
  <si>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</si>
  <si>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</si>
  <si>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</si>
  <si>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</si>
  <si>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</si>
  <si>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</si>
  <si>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</si>
  <si>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</si>
  <si>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</si>
  <si>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</si>
  <si>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</si>
  <si>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</si>
  <si>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</si>
  <si>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</si>
  <si>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</si>
  <si>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</si>
  <si>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</si>
  <si>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</si>
  <si>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</si>
  <si>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</si>
  <si>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</si>
  <si>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</si>
  <si>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</si>
  <si>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</si>
  <si>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</si>
  <si>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</si>
  <si>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</si>
  <si>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</si>
  <si>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</si>
  <si>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</si>
  <si>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</si>
  <si>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</si>
  <si>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</si>
  <si>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</si>
  <si>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</si>
  <si>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</si>
  <si>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</si>
  <si>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</si>
  <si>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</si>
  <si>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</si>
  <si>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</si>
  <si>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</si>
  <si>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</si>
  <si>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</si>
  <si>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</si>
  <si>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</si>
  <si>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</si>
  <si>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</si>
  <si>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</si>
  <si>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</si>
  <si>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</si>
  <si>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</si>
  <si>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</si>
  <si>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</si>
  <si>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</si>
  <si>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</si>
  <si>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</si>
  <si>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</si>
  <si>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</si>
  <si>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</si>
  <si>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</si>
  <si>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</si>
  <si>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</si>
  <si>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</si>
  <si>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</si>
  <si>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</si>
  <si>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</si>
  <si>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</si>
  <si>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</si>
  <si>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</si>
  <si>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</si>
  <si>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</si>
  <si>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</si>
  <si>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</si>
  <si>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</si>
  <si>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</si>
  <si>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</si>
  <si>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</si>
  <si>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</si>
  <si>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</si>
  <si>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</si>
  <si>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</si>
  <si>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</si>
  <si>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</si>
  <si>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</si>
  <si>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</si>
  <si>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</si>
  <si>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</si>
  <si>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</si>
  <si>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</si>
  <si>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</si>
  <si>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</si>
  <si>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</si>
  <si>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</si>
  <si>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</si>
  <si>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</si>
  <si>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</si>
  <si>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</si>
  <si>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</si>
  <si>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</si>
  <si>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</si>
  <si>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</si>
  <si>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</si>
  <si>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</si>
  <si>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</si>
  <si>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</si>
  <si>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</si>
  <si>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</si>
  <si>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</si>
  <si>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</si>
  <si>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</si>
  <si>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</si>
  <si>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</si>
  <si>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</si>
  <si>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</si>
  <si>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</si>
  <si>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</si>
  <si>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</si>
  <si>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</si>
  <si>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</si>
  <si>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</si>
  <si>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</si>
  <si>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</si>
  <si>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</si>
  <si>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</si>
  <si>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</si>
  <si>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</si>
  <si>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</si>
  <si>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</si>
  <si>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</si>
  <si>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</si>
  <si>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</si>
  <si>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</si>
  <si>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</si>
  <si>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</si>
  <si>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</si>
  <si>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</si>
  <si>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</si>
  <si>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</si>
  <si>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</si>
  <si>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</si>
  <si>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</si>
  <si>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</si>
  <si>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</si>
  <si>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</si>
  <si>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</si>
  <si>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</si>
  <si>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</si>
  <si>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</si>
  <si>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</si>
  <si>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</si>
  <si>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</si>
  <si>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</si>
  <si>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</si>
  <si>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</si>
  <si>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</si>
  <si>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</si>
  <si>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</si>
  <si>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</si>
  <si>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</si>
  <si>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</si>
  <si>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</si>
  <si>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</si>
  <si>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</si>
  <si>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</si>
  <si>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</si>
  <si>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</si>
  <si>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</si>
  <si>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</si>
  <si>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</si>
  <si>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</si>
  <si>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</si>
  <si>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</si>
  <si>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</si>
  <si>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</si>
  <si>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</si>
  <si>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</si>
  <si>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</si>
  <si>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</si>
  <si>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</si>
  <si>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</si>
  <si>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</si>
  <si>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</si>
  <si>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</si>
  <si>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</si>
  <si>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</si>
  <si>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</si>
  <si>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</si>
  <si>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</si>
  <si>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</si>
  <si>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</si>
  <si>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</si>
  <si>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</si>
  <si>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</si>
  <si>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</si>
  <si>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</si>
  <si>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</si>
  <si>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</si>
  <si>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</si>
  <si>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</si>
  <si>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</si>
  <si>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</si>
  <si>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</si>
  <si>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</si>
  <si>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</si>
  <si>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</si>
  <si>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</si>
  <si>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</si>
  <si>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</si>
  <si>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</si>
  <si>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</si>
  <si>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</si>
  <si>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</si>
  <si>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</si>
  <si>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</si>
  <si>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</si>
  <si>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</si>
  <si>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</si>
  <si>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</si>
  <si>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</si>
  <si>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</si>
  <si>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</si>
  <si>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</si>
  <si>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</si>
  <si>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</si>
  <si>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</si>
  <si>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</si>
  <si>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</si>
  <si>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</si>
  <si>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</si>
  <si>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</si>
  <si>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</si>
  <si>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</si>
  <si>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</si>
  <si>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</si>
  <si>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</si>
  <si>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</si>
  <si>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</si>
  <si>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</si>
  <si>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</si>
  <si>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</si>
  <si>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</si>
  <si>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</si>
  <si>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</si>
  <si>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</si>
  <si>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</si>
  <si>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</si>
  <si>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</si>
  <si>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</si>
  <si>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</si>
  <si>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</si>
  <si>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</si>
  <si>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</si>
  <si>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</si>
  <si>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</si>
  <si>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</si>
  <si>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</si>
  <si>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</si>
  <si>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</si>
  <si>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</si>
  <si>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</si>
  <si>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</si>
  <si>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</si>
  <si>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</si>
  <si>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</si>
  <si>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</si>
  <si>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</si>
  <si>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</si>
  <si>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</si>
  <si>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</si>
  <si>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</si>
  <si>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</si>
  <si>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</si>
  <si>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</si>
  <si>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</si>
  <si>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</si>
  <si>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</si>
  <si>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</si>
  <si>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</si>
  <si>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</si>
  <si>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</si>
  <si>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</si>
  <si>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</si>
  <si>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</si>
  <si>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</si>
  <si>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</si>
  <si>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</si>
  <si>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</si>
  <si>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</si>
  <si>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</si>
  <si>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</si>
  <si>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</si>
  <si>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</si>
  <si>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</si>
  <si>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</si>
  <si>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</si>
  <si>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</si>
  <si>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</si>
  <si>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</si>
  <si>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</si>
  <si>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</si>
  <si>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</si>
  <si>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</si>
  <si>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</si>
  <si>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</si>
  <si>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</si>
  <si>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</si>
  <si>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</si>
  <si>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</si>
  <si>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</si>
  <si>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</si>
  <si>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</si>
  <si>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</si>
  <si>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</si>
  <si>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</si>
  <si>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</si>
  <si>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</si>
  <si>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</si>
  <si>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</si>
  <si>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</si>
  <si>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</si>
  <si>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</si>
  <si>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</si>
  <si>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</si>
  <si>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</si>
  <si>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</si>
  <si>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</si>
  <si>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</si>
  <si>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</si>
  <si>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</si>
  <si>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</si>
  <si>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</si>
  <si>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</si>
  <si>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</si>
  <si>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</si>
  <si>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</si>
  <si>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</si>
  <si>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</si>
  <si>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</si>
  <si>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</si>
  <si>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</si>
  <si>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</si>
  <si>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</si>
  <si>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</si>
  <si>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</si>
  <si>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</si>
  <si>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</si>
  <si>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</si>
  <si>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</si>
  <si>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</si>
  <si>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</si>
  <si>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</si>
  <si>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</si>
  <si>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</si>
  <si>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</si>
  <si>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</si>
  <si>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</si>
  <si>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</si>
  <si>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</si>
  <si>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</si>
  <si>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</si>
  <si>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</si>
  <si>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</si>
  <si>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</si>
  <si>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</si>
  <si>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</si>
  <si>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</si>
  <si>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</si>
  <si>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</si>
  <si>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</si>
  <si>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</si>
  <si>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</si>
  <si>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</si>
  <si>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</si>
  <si>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</si>
  <si>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</si>
  <si>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</si>
  <si>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</si>
  <si>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</si>
  <si>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</si>
  <si>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</si>
  <si>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</si>
  <si>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</si>
  <si>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</si>
  <si>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</si>
  <si>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</si>
  <si>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</si>
  <si>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</si>
  <si>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</si>
  <si>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</si>
  <si>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</si>
  <si>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</si>
  <si>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</si>
  <si>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</si>
  <si>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</si>
  <si>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</si>
  <si>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</si>
  <si>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</si>
  <si>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</si>
  <si>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</si>
  <si>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</si>
  <si>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</si>
  <si>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</si>
  <si>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</si>
  <si>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</si>
  <si>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</si>
  <si>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</si>
  <si>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</si>
  <si>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</si>
  <si>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</si>
  <si>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</si>
  <si>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</si>
  <si>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</si>
  <si>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</si>
  <si>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</si>
  <si>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</si>
  <si>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</si>
  <si>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</si>
  <si>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</si>
  <si>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</si>
  <si>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</si>
  <si>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</si>
  <si>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</si>
  <si>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</si>
  <si>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</si>
  <si>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</si>
  <si>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</si>
  <si>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</si>
  <si>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</si>
  <si>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</si>
  <si>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</si>
  <si>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</si>
  <si>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</si>
  <si>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</si>
  <si>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</si>
  <si>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</si>
  <si>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</si>
  <si>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</si>
  <si>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</si>
  <si>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</si>
  <si>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</si>
  <si>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</si>
  <si>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</si>
  <si>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</si>
  <si>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</si>
  <si>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</si>
  <si>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</si>
  <si>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</si>
  <si>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</si>
  <si>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</si>
  <si>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</si>
  <si>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</si>
  <si>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</si>
  <si>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</si>
  <si>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</si>
  <si>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</si>
  <si>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</si>
  <si>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</si>
  <si>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</si>
  <si>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</si>
  <si>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</si>
  <si>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</si>
  <si>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</si>
  <si>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</si>
  <si>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</si>
  <si>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</si>
  <si>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</si>
  <si>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</si>
  <si>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</si>
  <si>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</si>
  <si>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</si>
  <si>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</si>
  <si>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</si>
  <si>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</si>
  <si>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</si>
  <si>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</si>
  <si>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</si>
  <si>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</si>
  <si>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</si>
  <si>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</si>
  <si>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</si>
  <si>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</si>
  <si>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</si>
  <si>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</si>
  <si>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</si>
  <si>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</si>
  <si>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</si>
  <si>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</si>
  <si>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</si>
  <si>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</si>
  <si>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</si>
  <si>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</si>
  <si>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</si>
  <si>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</si>
  <si>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</si>
  <si>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</si>
  <si>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</si>
  <si>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</si>
  <si>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</si>
  <si>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</si>
  <si>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</si>
  <si>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</si>
  <si>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</si>
  <si>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</si>
  <si>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</si>
  <si>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</si>
  <si>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</si>
  <si>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</si>
  <si>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</si>
  <si>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</si>
  <si>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</si>
  <si>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</si>
  <si>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</si>
  <si>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</si>
  <si>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</si>
  <si>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</si>
  <si>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</si>
  <si>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</si>
  <si>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</si>
  <si>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</si>
  <si>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</si>
  <si>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</si>
  <si>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</si>
  <si>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</si>
  <si>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</si>
  <si>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</si>
  <si>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</si>
  <si>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</si>
  <si>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</si>
  <si>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</si>
  <si>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</si>
  <si>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</si>
  <si>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</si>
  <si>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</si>
  <si>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</si>
  <si>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</si>
  <si>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</si>
  <si>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</si>
  <si>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</si>
  <si>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</si>
  <si>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</si>
  <si>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</si>
  <si>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</si>
  <si>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</si>
  <si>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</si>
  <si>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</si>
  <si>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</si>
  <si>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</si>
  <si>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</si>
  <si>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</si>
  <si>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</si>
  <si>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</si>
  <si>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</si>
  <si>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</si>
  <si>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</si>
  <si>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</si>
  <si>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</si>
  <si>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</si>
  <si>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</si>
  <si>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</si>
  <si>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</si>
  <si>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</si>
  <si>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</si>
  <si>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</si>
  <si>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</si>
  <si>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</si>
  <si>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</si>
  <si>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</si>
  <si>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</si>
  <si>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</si>
  <si>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</si>
  <si>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</si>
  <si>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</si>
  <si>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</si>
  <si>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</si>
  <si>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</si>
  <si>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</si>
  <si>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</si>
  <si>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</si>
  <si>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</si>
  <si>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</si>
  <si>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</si>
  <si>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</si>
  <si>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</si>
  <si>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</si>
  <si>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</si>
  <si>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</si>
  <si>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</si>
  <si>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</si>
  <si>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</si>
  <si>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</si>
  <si>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</si>
  <si>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</si>
  <si>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</si>
  <si>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</si>
  <si>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</si>
  <si>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</si>
  <si>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</si>
  <si>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</si>
  <si>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</si>
  <si>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</si>
  <si>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</si>
  <si>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</si>
  <si>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</si>
  <si>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</si>
  <si>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</si>
  <si>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</si>
  <si>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</si>
  <si>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</si>
  <si>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</si>
  <si>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</si>
  <si>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</si>
  <si>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</si>
  <si>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</si>
  <si>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</si>
  <si>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</si>
  <si>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</si>
  <si>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</si>
  <si>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</si>
  <si>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</si>
  <si>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</si>
  <si>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</si>
  <si>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</si>
  <si>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</si>
  <si>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</si>
  <si>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</si>
  <si>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</si>
  <si>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</si>
  <si>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</si>
  <si>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</si>
  <si>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</si>
  <si>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</si>
  <si>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</si>
  <si>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</si>
  <si>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</si>
  <si>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</si>
  <si>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</si>
  <si>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</si>
  <si>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</si>
  <si>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</si>
  <si>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</si>
  <si>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</si>
  <si>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</si>
  <si>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</si>
  <si>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</si>
  <si>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</si>
  <si>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</si>
  <si>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</si>
  <si>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</si>
  <si>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</si>
  <si>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</si>
  <si>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</si>
  <si>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</si>
  <si>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</si>
  <si>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</si>
  <si>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</si>
  <si>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</si>
  <si>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</si>
  <si>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</si>
  <si>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</si>
  <si>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</si>
  <si>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</si>
  <si>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</si>
  <si>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</si>
  <si>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</si>
  <si>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</si>
  <si>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</si>
  <si>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</si>
  <si>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</si>
  <si>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</si>
  <si>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</si>
  <si>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</si>
  <si>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</si>
  <si>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</si>
  <si>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</si>
  <si>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</si>
  <si>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</si>
  <si>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</si>
  <si>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</si>
  <si>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</si>
  <si>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</si>
  <si>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</si>
  <si>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</si>
  <si>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</si>
  <si>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</si>
  <si>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</si>
  <si>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</si>
  <si>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</si>
  <si>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</si>
  <si>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</si>
  <si>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</si>
  <si>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</si>
  <si>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</si>
  <si>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</si>
  <si>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</si>
  <si>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</si>
  <si>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</si>
  <si>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</si>
  <si>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</si>
  <si>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</si>
  <si>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</si>
  <si>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</si>
  <si>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</si>
  <si>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</si>
  <si>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</si>
  <si>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</si>
  <si>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</si>
  <si>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</si>
  <si>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</si>
  <si>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</si>
  <si>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</si>
  <si>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</si>
  <si>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</si>
  <si>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</si>
  <si>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</si>
  <si>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</si>
  <si>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</si>
  <si>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</si>
  <si>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</si>
  <si>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</si>
  <si>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</si>
  <si>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</si>
  <si>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</si>
  <si>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</si>
  <si>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</si>
  <si>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</si>
  <si>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</si>
  <si>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</si>
  <si>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</si>
  <si>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</si>
  <si>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</si>
  <si>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</si>
  <si>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</si>
  <si>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</si>
  <si>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</si>
  <si>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</si>
  <si>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</si>
  <si>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</si>
  <si>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</si>
  <si>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</si>
  <si>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</si>
  <si>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</si>
  <si>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</si>
  <si>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</si>
  <si>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</si>
  <si>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</si>
  <si>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</si>
  <si>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</si>
  <si>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</si>
  <si>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</si>
  <si>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</si>
  <si>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</si>
  <si>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</si>
  <si>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</si>
  <si>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</si>
  <si>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</si>
  <si>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</si>
  <si>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</si>
  <si>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</si>
  <si>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</si>
  <si>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</si>
  <si>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</si>
  <si>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</si>
  <si>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</si>
  <si>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</si>
  <si>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</si>
  <si>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</si>
  <si>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</si>
  <si>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</si>
  <si>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</si>
  <si>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</si>
  <si>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</si>
  <si>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</si>
  <si>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</si>
  <si>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</si>
  <si>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</si>
  <si>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</si>
  <si>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</si>
  <si>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</si>
  <si>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</si>
  <si>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</si>
  <si>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</si>
  <si>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</si>
  <si>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</si>
  <si>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</si>
  <si>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</si>
  <si>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</si>
  <si>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</si>
  <si>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</si>
  <si>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</si>
  <si>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</si>
  <si>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</si>
  <si>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</si>
  <si>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</si>
  <si>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</si>
  <si>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</si>
  <si>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</si>
  <si>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</si>
  <si>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</si>
  <si>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</si>
  <si>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</si>
  <si>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</si>
  <si>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</si>
  <si>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</si>
  <si>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</si>
  <si>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</si>
  <si>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</si>
  <si>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</si>
  <si>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</si>
  <si>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</si>
  <si>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</si>
  <si>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</si>
  <si>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</si>
  <si>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</si>
  <si>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</si>
  <si>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</si>
  <si>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</si>
  <si>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</si>
  <si>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</si>
  <si>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</si>
  <si>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</si>
  <si>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</si>
  <si>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</si>
  <si>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</si>
  <si>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</si>
  <si>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</si>
  <si>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</si>
  <si>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</si>
  <si>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</si>
  <si>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</si>
  <si>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</si>
  <si>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</si>
  <si>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</si>
  <si>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</si>
  <si>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</si>
  <si>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</si>
  <si>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</si>
  <si>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</si>
  <si>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</si>
  <si>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</si>
  <si>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</si>
  <si>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</si>
  <si>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</si>
  <si>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</si>
  <si>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</si>
  <si>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</si>
  <si>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</si>
  <si>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</si>
  <si>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</si>
  <si>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</si>
  <si>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</si>
  <si>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</si>
  <si>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</si>
  <si>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</si>
  <si>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</si>
  <si>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</si>
  <si>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</si>
  <si>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</si>
  <si>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</si>
  <si>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</si>
  <si>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</si>
  <si>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</si>
  <si>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</si>
  <si>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</si>
  <si>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</si>
  <si>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</si>
  <si>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</si>
  <si>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</si>
  <si>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</si>
  <si>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</si>
  <si>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</si>
  <si>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</si>
  <si>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</si>
  <si>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</si>
  <si>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</si>
  <si>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</si>
  <si>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</si>
  <si>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</si>
  <si>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</si>
  <si>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</si>
  <si>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</si>
  <si>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</si>
  <si>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</si>
  <si>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</si>
  <si>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</si>
  <si>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</si>
  <si>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</si>
  <si>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</si>
  <si>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</si>
  <si>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</si>
  <si>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</si>
  <si>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</si>
  <si>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</si>
  <si>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</si>
  <si>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</si>
  <si>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</si>
  <si>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</si>
  <si>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</si>
  <si>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</si>
  <si>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</si>
  <si>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</si>
  <si>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</si>
  <si>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</si>
  <si>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</si>
  <si>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</si>
  <si>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</si>
  <si>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</si>
  <si>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</si>
  <si>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</si>
  <si>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</si>
  <si>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</si>
  <si>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</si>
  <si>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</si>
  <si>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</si>
  <si>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</si>
  <si>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</si>
  <si>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</si>
  <si>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</si>
  <si>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</si>
  <si>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</si>
  <si>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</si>
  <si>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</si>
  <si>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</si>
  <si>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</si>
  <si>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</si>
  <si>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</si>
  <si>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</si>
  <si>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</si>
  <si>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</si>
  <si>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</si>
  <si>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</si>
  <si>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</si>
  <si>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</si>
  <si>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</si>
  <si>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</si>
  <si>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</si>
  <si>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</si>
  <si>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</si>
  <si>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</si>
  <si>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</si>
  <si>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</si>
  <si>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</si>
  <si>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</si>
  <si>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</si>
  <si>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</si>
  <si>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</si>
  <si>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</si>
  <si>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</si>
  <si>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</si>
  <si>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</si>
  <si>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</si>
  <si>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</si>
  <si>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</si>
  <si>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</si>
  <si>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</si>
  <si>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</si>
  <si>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</si>
  <si>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</si>
  <si>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</si>
  <si>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</si>
  <si>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</si>
  <si>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</si>
  <si>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</si>
  <si>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</si>
  <si>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</si>
  <si>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</si>
  <si>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</si>
  <si>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</si>
  <si>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</si>
  <si>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</si>
  <si>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</si>
  <si>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</si>
  <si>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</si>
  <si>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</si>
  <si>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</si>
  <si>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</si>
  <si>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</si>
  <si>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</si>
  <si>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</si>
  <si>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</si>
  <si>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</si>
  <si>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</si>
  <si>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</si>
  <si>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</si>
  <si>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</si>
  <si>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</si>
  <si>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</si>
  <si>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</si>
  <si>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</si>
  <si>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</si>
  <si>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</si>
  <si>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</si>
  <si>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</si>
  <si>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</si>
  <si>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</si>
  <si>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</si>
  <si>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</si>
  <si>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</si>
  <si>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</si>
  <si>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</si>
  <si>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</si>
  <si>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</si>
  <si>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</si>
  <si>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</si>
  <si>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</si>
  <si>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</si>
  <si>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</si>
  <si>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</si>
  <si>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</si>
  <si>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</si>
  <si>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</si>
  <si>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</si>
  <si>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</si>
  <si>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</si>
  <si>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</si>
  <si>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</si>
  <si>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</si>
  <si>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</si>
  <si>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</si>
  <si>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</si>
  <si>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</si>
  <si>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</si>
  <si>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</si>
  <si>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</si>
  <si>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</si>
  <si>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</si>
  <si>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</si>
  <si>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</si>
  <si>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</si>
  <si>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</si>
  <si>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</si>
  <si>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</si>
  <si>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</si>
  <si>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</si>
  <si>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</si>
  <si>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</si>
  <si>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</si>
  <si>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</si>
  <si>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</si>
  <si>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</si>
  <si>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</si>
  <si>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</si>
  <si>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</si>
  <si>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</si>
  <si>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</si>
  <si>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</si>
  <si>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</si>
  <si>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</si>
  <si>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</si>
  <si>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</si>
  <si>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</si>
  <si>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</si>
  <si>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</si>
  <si>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</si>
  <si>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</si>
  <si>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</si>
  <si>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</si>
  <si>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</si>
  <si>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</si>
  <si>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</si>
  <si>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</si>
  <si>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</si>
  <si>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</si>
  <si>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</si>
  <si>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</si>
  <si>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</si>
  <si>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</si>
  <si>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</si>
  <si>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</si>
  <si>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</si>
  <si>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</si>
  <si>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</si>
  <si>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</si>
  <si>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</si>
  <si>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</si>
  <si>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</si>
  <si>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</si>
  <si>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</si>
  <si>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</si>
  <si>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</si>
  <si>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</si>
  <si>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</si>
  <si>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</si>
  <si>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</si>
  <si>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</si>
  <si>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</si>
  <si>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</si>
  <si>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</si>
  <si>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</si>
  <si>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</si>
  <si>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</si>
  <si>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</si>
  <si>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</si>
  <si>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</si>
  <si>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</si>
  <si>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</si>
  <si>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</si>
  <si>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</si>
  <si>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</si>
  <si>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</si>
  <si>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</si>
  <si>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</si>
  <si>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</si>
  <si>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</si>
  <si>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</si>
  <si>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</si>
  <si>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</si>
  <si>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</si>
  <si>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</si>
  <si>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</si>
  <si>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</si>
  <si>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</si>
  <si>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</si>
  <si>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</si>
  <si>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</si>
  <si>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</si>
  <si>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</si>
  <si>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</si>
  <si>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</si>
  <si>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</si>
  <si>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</si>
  <si>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</si>
  <si>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</si>
  <si>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</si>
  <si>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</si>
  <si>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</si>
  <si>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</si>
  <si>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</si>
  <si>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</si>
  <si>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</si>
  <si>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</si>
  <si>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</si>
  <si>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</si>
  <si>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</si>
  <si>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</si>
  <si>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</si>
  <si>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</si>
  <si>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</si>
  <si>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</si>
  <si>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</si>
  <si>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</si>
  <si>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</si>
  <si>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</si>
  <si>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</si>
  <si>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</si>
  <si>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</si>
  <si>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</si>
  <si>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</si>
  <si>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</si>
  <si>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</si>
  <si>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</si>
  <si>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</si>
  <si>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</si>
  <si>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</si>
  <si>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</si>
  <si>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</si>
  <si>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</si>
  <si>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</si>
  <si>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</si>
  <si>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</si>
  <si>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</si>
  <si>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</si>
  <si>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</si>
  <si>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</si>
  <si>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</si>
  <si>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</si>
  <si>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</si>
  <si>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</si>
  <si>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</si>
  <si>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</si>
  <si>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</si>
  <si>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</si>
  <si>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</si>
  <si>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</si>
  <si>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</si>
  <si>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</si>
  <si>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</si>
  <si>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</si>
  <si>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</si>
  <si>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</si>
  <si>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</si>
  <si>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</si>
  <si>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</si>
  <si>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</si>
  <si>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</si>
  <si>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</si>
  <si>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</si>
  <si>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</si>
  <si>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</si>
  <si>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</si>
  <si>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</si>
  <si>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</si>
  <si>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</si>
  <si>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</si>
  <si>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</si>
  <si>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</si>
  <si>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</si>
  <si>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</si>
  <si>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</si>
  <si>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</si>
  <si>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</si>
  <si>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</si>
  <si>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</si>
  <si>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</si>
  <si>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</si>
  <si>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</si>
  <si>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</si>
  <si>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</si>
  <si>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</si>
  <si>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</si>
  <si>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</si>
  <si>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</si>
  <si>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</si>
  <si>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</si>
  <si>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</si>
  <si>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</si>
  <si>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</si>
  <si>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</si>
  <si>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</si>
  <si>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</si>
  <si>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</si>
  <si>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</si>
  <si>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</si>
  <si>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</si>
  <si>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</si>
  <si>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</si>
  <si>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</si>
  <si>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</si>
  <si>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</si>
  <si>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</si>
  <si>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</si>
  <si>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</si>
  <si>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</si>
  <si>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</si>
  <si>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</si>
  <si>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</si>
  <si>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</si>
  <si>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</si>
  <si>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</si>
  <si>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</si>
  <si>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</si>
  <si>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</si>
  <si>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</si>
  <si>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</si>
  <si>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</si>
  <si>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</si>
  <si>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</si>
  <si>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</si>
  <si>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</si>
  <si>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</si>
  <si>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</si>
  <si>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</si>
  <si>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</si>
  <si>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</si>
  <si>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</si>
  <si>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</si>
  <si>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</si>
  <si>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</si>
  <si>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</si>
  <si>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</si>
  <si>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</si>
  <si>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</si>
  <si>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</si>
  <si>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</si>
  <si>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</si>
  <si>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</si>
  <si>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</si>
  <si>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</si>
  <si>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</si>
  <si>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</si>
  <si>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</si>
  <si>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</si>
  <si>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</si>
  <si>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</si>
  <si>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</si>
  <si>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</si>
  <si>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</si>
  <si>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</si>
  <si>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</si>
  <si>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</si>
  <si>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</si>
  <si>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</si>
  <si>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</si>
  <si>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</si>
  <si>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</si>
  <si>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</si>
  <si>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</si>
  <si>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</si>
  <si>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</si>
  <si>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</si>
  <si>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</si>
  <si>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</si>
  <si>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</si>
  <si>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</si>
  <si>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</si>
  <si>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</si>
  <si>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</si>
  <si>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</si>
  <si>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</si>
  <si>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</si>
  <si>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</si>
  <si>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</si>
  <si>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</si>
  <si>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</si>
  <si>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</si>
  <si>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</si>
  <si>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</si>
  <si>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</si>
  <si>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</si>
  <si>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</si>
  <si>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</si>
  <si>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</si>
  <si>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</si>
  <si>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</si>
  <si>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</si>
  <si>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</si>
  <si>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</si>
  <si>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</si>
  <si>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</si>
  <si>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</si>
  <si>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</si>
  <si>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</si>
  <si>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</si>
  <si>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</si>
  <si>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</si>
  <si>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</si>
  <si>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</si>
  <si>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</si>
  <si>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</si>
  <si>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</si>
  <si>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</si>
  <si>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</si>
  <si>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</si>
  <si>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</si>
  <si>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</si>
  <si>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</si>
  <si>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</si>
  <si>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</si>
  <si>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</si>
  <si>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</si>
  <si>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</si>
  <si>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</si>
  <si>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</si>
  <si>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</si>
  <si>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</si>
  <si>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</si>
  <si>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</si>
  <si>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</si>
  <si>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</si>
  <si>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</si>
  <si>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</si>
  <si>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</si>
  <si>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</si>
  <si>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</si>
  <si>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</si>
  <si>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</si>
  <si>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</si>
  <si>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</si>
  <si>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</si>
  <si>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</si>
  <si>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</si>
  <si>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</si>
  <si>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</si>
  <si>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</si>
  <si>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</si>
  <si>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</si>
  <si>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</si>
  <si>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</si>
  <si>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</si>
  <si>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</si>
  <si>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</si>
  <si>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</si>
  <si>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</si>
  <si>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</si>
  <si>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</si>
  <si>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</si>
  <si>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</si>
  <si>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</si>
  <si>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</si>
  <si>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</si>
  <si>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</si>
  <si>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</si>
  <si>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</si>
  <si>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</si>
  <si>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</si>
  <si>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</si>
  <si>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</si>
  <si>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</si>
  <si>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</si>
  <si>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</si>
  <si>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</si>
  <si>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</si>
  <si>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</si>
  <si>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</si>
  <si>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</si>
  <si>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</si>
  <si>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</si>
  <si>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</si>
  <si>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</si>
  <si>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</si>
  <si>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</si>
  <si>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</si>
  <si>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</si>
  <si>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</si>
  <si>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</si>
  <si>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</si>
  <si>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</si>
  <si>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</si>
  <si>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</si>
  <si>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</si>
  <si>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</si>
  <si>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</si>
  <si>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</si>
  <si>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</si>
  <si>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</si>
  <si>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</si>
  <si>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</si>
  <si>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</si>
  <si>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</si>
  <si>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</si>
  <si>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</si>
  <si>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</si>
  <si>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</si>
  <si>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</si>
  <si>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</si>
  <si>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</si>
  <si>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</si>
  <si>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</si>
  <si>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</si>
  <si>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</si>
  <si>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</si>
  <si>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</si>
  <si>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</si>
  <si>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</si>
  <si>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</si>
  <si>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</si>
  <si>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</si>
  <si>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</si>
  <si>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</si>
  <si>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</si>
  <si>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</si>
  <si>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</si>
  <si>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</si>
  <si>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</si>
  <si>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</si>
  <si>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</si>
  <si>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</si>
  <si>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</si>
  <si>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</si>
  <si>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</si>
  <si>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</si>
  <si>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</si>
  <si>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</si>
  <si>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</si>
  <si>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</si>
  <si>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</si>
  <si>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</si>
  <si>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</si>
  <si>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</si>
  <si>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</si>
  <si>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</si>
  <si>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</si>
  <si>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</si>
  <si>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</si>
  <si>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</si>
  <si>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</si>
  <si>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</si>
  <si>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</si>
  <si>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</si>
  <si>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</si>
  <si>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</si>
  <si>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</si>
  <si>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</si>
  <si>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</si>
  <si>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</si>
  <si>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</si>
  <si>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</si>
  <si>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</si>
  <si>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</si>
  <si>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</si>
  <si>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</si>
  <si>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</si>
  <si>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</si>
  <si>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</si>
  <si>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</si>
  <si>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</si>
  <si>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</si>
  <si>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</si>
  <si>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</si>
  <si>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</si>
  <si>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</si>
  <si>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</si>
  <si>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</si>
  <si>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</si>
  <si>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</si>
  <si>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</si>
  <si>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</si>
  <si>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</si>
  <si>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</si>
  <si>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</si>
  <si>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</si>
  <si>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</si>
  <si>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</si>
  <si>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</si>
  <si>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</si>
  <si>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</si>
  <si>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</si>
  <si>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</si>
  <si>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</si>
  <si>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</si>
  <si>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</si>
  <si>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</si>
  <si>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</si>
  <si>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</si>
  <si>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</si>
  <si>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</si>
  <si>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</si>
  <si>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</si>
  <si>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</si>
  <si>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</si>
  <si>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</si>
  <si>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</si>
  <si>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</si>
  <si>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</si>
  <si>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</si>
  <si>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</si>
  <si>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</si>
  <si>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</si>
  <si>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</si>
  <si>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</si>
  <si>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</si>
  <si>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</si>
  <si>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</si>
  <si>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</si>
  <si>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</si>
  <si>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</si>
  <si>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</si>
  <si>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</si>
  <si>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</si>
  <si>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</si>
  <si>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</si>
  <si>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</si>
  <si>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</si>
  <si>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</si>
  <si>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</si>
  <si>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</si>
  <si>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</si>
  <si>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</si>
  <si>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</si>
  <si>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</si>
  <si>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</si>
  <si>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</si>
  <si>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</si>
  <si>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</si>
  <si>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</si>
  <si>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</si>
  <si>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</si>
  <si>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</si>
  <si>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</si>
  <si>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</si>
  <si>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</si>
  <si>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</si>
  <si>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</si>
  <si>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</si>
  <si>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</si>
  <si>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</si>
  <si>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</si>
  <si>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</si>
  <si>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</si>
  <si>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</si>
  <si>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</si>
  <si>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</si>
  <si>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</si>
  <si>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</si>
  <si>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</si>
  <si>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</si>
  <si>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</si>
  <si>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</si>
  <si>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</si>
  <si>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</si>
  <si>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</si>
  <si>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</si>
  <si>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</si>
  <si>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</si>
  <si>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</si>
  <si>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</si>
  <si>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</si>
  <si>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</si>
  <si>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</si>
  <si>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</si>
  <si>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</si>
  <si>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</si>
  <si>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</si>
  <si>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</si>
  <si>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</si>
  <si>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</si>
  <si>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</si>
  <si>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</si>
  <si>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</si>
  <si>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</si>
  <si>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</si>
  <si>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</si>
  <si>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</si>
  <si>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</si>
  <si>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</si>
  <si>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</si>
  <si>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</si>
  <si>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</si>
  <si>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</si>
  <si>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</si>
  <si>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</si>
  <si>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</si>
  <si>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</si>
  <si>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</si>
  <si>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</si>
  <si>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</si>
  <si>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</si>
  <si>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</si>
  <si>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</si>
  <si>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</si>
  <si>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</si>
  <si>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</si>
  <si>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</si>
  <si>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</si>
  <si>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</si>
  <si>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</si>
  <si>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</si>
  <si>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</si>
  <si>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</si>
  <si>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</si>
  <si>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</si>
  <si>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</si>
  <si>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</si>
  <si>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</si>
  <si>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</si>
  <si>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</si>
  <si>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</si>
  <si>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</si>
  <si>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</si>
  <si>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</si>
  <si>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</si>
  <si>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</si>
  <si>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</si>
  <si>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</si>
  <si>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</si>
  <si>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</si>
  <si>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</si>
  <si>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</si>
  <si>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</si>
  <si>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</si>
  <si>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</si>
  <si>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</si>
  <si>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</si>
  <si>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</si>
  <si>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</si>
  <si>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</si>
  <si>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</si>
  <si>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</si>
  <si>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</si>
  <si>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</si>
  <si>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</si>
  <si>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</si>
  <si>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</si>
  <si>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</si>
  <si>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</si>
  <si>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</si>
  <si>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</si>
  <si>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</si>
  <si>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</si>
  <si>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</si>
  <si>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</si>
  <si>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</si>
  <si>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</si>
  <si>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</si>
  <si>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</si>
  <si>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</si>
  <si>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</si>
  <si>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</si>
  <si>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</si>
  <si>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</si>
  <si>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</si>
  <si>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</si>
  <si>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</si>
  <si>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</si>
  <si>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</si>
  <si>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</si>
  <si>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</si>
  <si>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</si>
  <si>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</si>
  <si>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</si>
  <si>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</si>
  <si>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</si>
  <si>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</si>
  <si>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</si>
  <si>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</si>
  <si>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</si>
  <si>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</si>
  <si>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</si>
  <si>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</si>
  <si>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</si>
  <si>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</si>
  <si>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</si>
  <si>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</si>
  <si>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</si>
  <si>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</si>
  <si>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</si>
  <si>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</si>
  <si>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</si>
  <si>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</si>
  <si>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</si>
  <si>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</si>
  <si>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</si>
  <si>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</si>
  <si>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</si>
  <si>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</si>
  <si>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</si>
  <si>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</si>
  <si>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</si>
  <si>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</si>
  <si>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</si>
  <si>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</si>
  <si>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</si>
  <si>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</si>
  <si>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</si>
  <si>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</si>
  <si>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</si>
  <si>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</si>
  <si>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</si>
  <si>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</si>
  <si>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</si>
  <si>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</si>
  <si>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</si>
  <si>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</si>
  <si>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</si>
  <si>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</si>
  <si>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</si>
  <si>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</si>
  <si>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</si>
  <si>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</si>
  <si>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</si>
  <si>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</si>
  <si>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</si>
  <si>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</si>
  <si>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</si>
  <si>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</si>
  <si>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</si>
  <si>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</si>
  <si>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</si>
  <si>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</si>
  <si>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</si>
  <si>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</si>
  <si>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</si>
  <si>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</si>
  <si>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</si>
  <si>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</si>
  <si>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</si>
  <si>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</si>
  <si>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</si>
  <si>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</si>
  <si>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</si>
  <si>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</si>
  <si>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</si>
  <si>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</si>
  <si>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</si>
  <si>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</si>
  <si>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</si>
  <si>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</si>
  <si>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</si>
  <si>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</si>
  <si>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</si>
  <si>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</si>
  <si>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</si>
  <si>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</si>
  <si>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</si>
  <si>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</si>
  <si>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</si>
  <si>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</si>
  <si>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</si>
  <si>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</si>
  <si>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</si>
  <si>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</si>
  <si>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</si>
  <si>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</si>
  <si>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</si>
  <si>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</si>
  <si>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</si>
  <si>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</si>
  <si>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</si>
  <si>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</si>
  <si>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</si>
  <si>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</si>
  <si>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</si>
  <si>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</si>
  <si>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</si>
  <si>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</si>
  <si>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</si>
  <si>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</si>
  <si>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</si>
  <si>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</si>
  <si>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</si>
  <si>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</si>
  <si>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</si>
  <si>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</si>
  <si>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</si>
  <si>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</si>
  <si>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</si>
  <si>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</si>
  <si>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</si>
  <si>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</si>
  <si>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</si>
  <si>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</si>
  <si>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</si>
  <si>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</si>
  <si>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</si>
  <si>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</si>
  <si>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</si>
  <si>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</si>
  <si>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</si>
  <si>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</si>
  <si>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</si>
  <si>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</si>
  <si>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</si>
  <si>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</si>
  <si>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</si>
  <si>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</si>
  <si>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</si>
  <si>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</si>
  <si>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</si>
  <si>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</si>
  <si>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</si>
  <si>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</si>
  <si>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</si>
  <si>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</si>
  <si>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</si>
  <si>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</si>
  <si>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</si>
  <si>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</si>
  <si>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</si>
  <si>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</si>
  <si>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</si>
  <si>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</si>
  <si>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</si>
  <si>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</si>
  <si>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</si>
  <si>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</si>
  <si>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</si>
  <si>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</si>
  <si>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</si>
  <si>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</si>
  <si>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</si>
  <si>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</si>
  <si>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</si>
  <si>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</si>
  <si>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</si>
  <si>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</si>
  <si>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</si>
  <si>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</si>
  <si>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</si>
  <si>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</si>
  <si>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</si>
  <si>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</si>
  <si>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</si>
  <si>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</si>
  <si>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</si>
  <si>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</si>
  <si>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</si>
  <si>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</si>
  <si>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</si>
  <si>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</si>
  <si>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</si>
  <si>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</si>
  <si>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</si>
  <si>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</si>
  <si>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</si>
  <si>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</si>
  <si>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</si>
  <si>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</si>
  <si>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</si>
  <si>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</si>
  <si>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</si>
  <si>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</si>
  <si>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</si>
  <si>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</si>
  <si>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</si>
  <si>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</si>
  <si>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</si>
  <si>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</si>
  <si>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</si>
  <si>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</si>
  <si>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</si>
  <si>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</si>
  <si>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</si>
  <si>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</si>
  <si>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</si>
  <si>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</si>
  <si>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</si>
  <si>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</si>
  <si>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</si>
  <si>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</si>
  <si>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</si>
  <si>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</si>
  <si>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</si>
  <si>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</si>
  <si>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</si>
  <si>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</si>
  <si>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</si>
  <si>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</si>
  <si>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</si>
  <si>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</si>
  <si>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</si>
  <si>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</si>
  <si>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</si>
  <si>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</si>
  <si>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</si>
  <si>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</si>
  <si>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</si>
  <si>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</si>
  <si>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</si>
  <si>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</si>
  <si>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</si>
  <si>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</si>
  <si>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</si>
  <si>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</si>
  <si>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</si>
  <si>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</si>
  <si>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</si>
  <si>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</si>
  <si>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</si>
  <si>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</si>
  <si>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</si>
  <si>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</si>
  <si>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</si>
  <si>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</si>
  <si>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</si>
  <si>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</si>
  <si>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</si>
  <si>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</si>
  <si>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</si>
  <si>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</si>
  <si>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</si>
  <si>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</si>
  <si>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</si>
  <si>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</si>
  <si>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</si>
  <si>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</si>
  <si>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</si>
  <si>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</si>
  <si>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</si>
  <si>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</si>
  <si>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</si>
  <si>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</si>
  <si>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</si>
  <si>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</si>
  <si>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</si>
  <si>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</si>
  <si>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</si>
  <si>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</si>
  <si>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</si>
  <si>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</si>
  <si>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</si>
  <si>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</si>
  <si>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</si>
  <si>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</si>
  <si>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</si>
  <si>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</si>
  <si>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</si>
  <si>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</si>
  <si>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</si>
  <si>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</si>
  <si>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</si>
  <si>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</si>
  <si>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</si>
  <si>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</si>
  <si>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</si>
  <si>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</si>
  <si>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</si>
  <si>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</si>
  <si>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</si>
  <si>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</si>
  <si>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</si>
  <si>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</si>
  <si>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</si>
  <si>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</si>
  <si>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</si>
  <si>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</si>
  <si>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</si>
  <si>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</si>
  <si>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</si>
  <si>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</si>
  <si>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</si>
  <si>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</si>
  <si>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</si>
  <si>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</si>
  <si>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</si>
  <si>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</si>
  <si>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</si>
  <si>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</si>
  <si>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</si>
  <si>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</si>
  <si>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</si>
  <si>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</si>
  <si>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</si>
  <si>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</si>
  <si>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</si>
  <si>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</si>
  <si>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</si>
  <si>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</si>
  <si>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</si>
  <si>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</si>
  <si>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</si>
  <si>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</si>
  <si>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</si>
  <si>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</si>
  <si>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</si>
  <si>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</si>
  <si>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</si>
  <si>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</si>
  <si>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</si>
  <si>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</si>
  <si>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</si>
  <si>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</si>
  <si>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</si>
  <si>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</si>
  <si>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</si>
  <si>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</si>
  <si>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</si>
  <si>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</si>
  <si>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</si>
  <si>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</si>
  <si>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</si>
  <si>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</si>
  <si>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</si>
  <si>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</si>
  <si>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</si>
  <si>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</si>
  <si>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</si>
  <si>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</si>
  <si>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</si>
  <si>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</si>
  <si>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</si>
  <si>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</si>
  <si>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</si>
  <si>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</si>
  <si>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</si>
  <si>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</si>
  <si>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</si>
  <si>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</si>
  <si>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</si>
  <si>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</si>
  <si>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</si>
  <si>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</si>
  <si>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</si>
  <si>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</si>
  <si>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</si>
  <si>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</si>
  <si>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</si>
  <si>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</si>
  <si>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</si>
  <si>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</si>
  <si>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</si>
  <si>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</si>
  <si>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</si>
  <si>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</si>
  <si>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</si>
  <si>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</si>
  <si>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</si>
  <si>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</si>
  <si>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</si>
  <si>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</si>
  <si>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</si>
  <si>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</si>
  <si>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</si>
  <si>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</si>
  <si>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</si>
  <si>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</si>
  <si>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</si>
  <si>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</si>
  <si>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</si>
  <si>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</si>
  <si>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</si>
  <si>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</si>
  <si>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</si>
  <si>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</si>
  <si>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</si>
  <si>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</si>
  <si>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</si>
  <si>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</si>
  <si>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</si>
  <si>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</si>
  <si>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</si>
  <si>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</si>
  <si>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</si>
  <si>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</si>
  <si>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</si>
  <si>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</si>
  <si>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</si>
  <si>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</si>
  <si>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</si>
  <si>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</si>
  <si>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</si>
  <si>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</si>
  <si>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</si>
  <si>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</si>
  <si>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</si>
  <si>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</si>
  <si>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</si>
  <si>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</si>
  <si>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</si>
  <si>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</si>
  <si>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</si>
  <si>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</si>
  <si>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</si>
  <si>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</si>
  <si>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</si>
  <si>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</si>
  <si>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</si>
  <si>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</si>
  <si>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</si>
  <si>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</si>
  <si>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</si>
  <si>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</si>
  <si>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</si>
  <si>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</si>
  <si>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</si>
  <si>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</si>
  <si>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</si>
  <si>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</si>
  <si>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</si>
  <si>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</si>
  <si>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</si>
  <si>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</si>
  <si>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</si>
  <si>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</si>
  <si>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</si>
  <si>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</si>
  <si>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</si>
  <si>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</si>
  <si>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</si>
  <si>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</si>
  <si>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</si>
  <si>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</si>
  <si>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</si>
  <si>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</si>
  <si>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</si>
  <si>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</si>
  <si>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</si>
  <si>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</si>
  <si>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</si>
  <si>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</si>
  <si>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</si>
  <si>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</si>
  <si>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</si>
  <si>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</si>
  <si>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</si>
  <si>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</si>
  <si>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</si>
  <si>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</si>
  <si>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</si>
  <si>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</si>
  <si>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</si>
  <si>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</si>
  <si>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</si>
  <si>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</si>
  <si>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</si>
  <si>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</si>
  <si>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</si>
  <si>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</si>
  <si>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</si>
  <si>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</si>
  <si>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</si>
  <si>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</si>
  <si>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</si>
  <si>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</si>
  <si>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</si>
  <si>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</si>
  <si>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</si>
  <si>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</si>
  <si>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</si>
  <si>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</si>
  <si>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</si>
  <si>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</si>
  <si>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</si>
  <si>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</si>
  <si>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</si>
  <si>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</si>
  <si>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</si>
  <si>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</si>
  <si>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</si>
  <si>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</si>
  <si>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</si>
  <si>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</si>
  <si>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</si>
  <si>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</si>
  <si>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</si>
  <si>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</si>
  <si>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</si>
  <si>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</si>
  <si>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</si>
  <si>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</si>
  <si>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</si>
  <si>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</si>
  <si>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</si>
  <si>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</si>
  <si>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</si>
  <si>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</si>
  <si>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</si>
  <si>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</si>
  <si>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</si>
  <si>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</si>
  <si>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</si>
  <si>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</si>
  <si>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</si>
  <si>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</si>
  <si>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</si>
  <si>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</si>
  <si>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</si>
  <si>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</si>
  <si>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</si>
  <si>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</si>
  <si>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</si>
  <si>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</si>
  <si>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</si>
  <si>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</si>
  <si>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</si>
  <si>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</si>
  <si>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</si>
  <si>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</si>
  <si>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</si>
  <si>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</si>
  <si>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</si>
  <si>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</si>
  <si>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</si>
  <si>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</si>
  <si>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</si>
  <si>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</si>
  <si>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</si>
  <si>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</si>
  <si>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</si>
  <si>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</si>
  <si>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</si>
  <si>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</si>
  <si>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</si>
  <si>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</si>
  <si>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</si>
  <si>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</si>
  <si>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</si>
  <si>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</si>
  <si>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</si>
  <si>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</si>
  <si>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</si>
  <si>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</si>
  <si>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</si>
  <si>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</si>
  <si>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</si>
  <si>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</si>
  <si>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</si>
  <si>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</si>
  <si>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</si>
  <si>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</si>
  <si>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</si>
  <si>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</si>
  <si>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</si>
  <si>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</si>
  <si>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</si>
  <si>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</si>
  <si>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</si>
  <si>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</si>
  <si>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</si>
  <si>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</si>
  <si>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</si>
  <si>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</si>
  <si>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</si>
  <si>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</si>
  <si>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</si>
  <si>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</si>
  <si>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</si>
  <si>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</si>
  <si>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</si>
  <si>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</si>
  <si>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</si>
  <si>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</si>
  <si>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</si>
  <si>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</si>
  <si>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</si>
  <si>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</si>
  <si>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</si>
  <si>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</si>
  <si>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</si>
  <si>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</si>
  <si>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</si>
  <si>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</si>
  <si>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</si>
  <si>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</si>
  <si>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</si>
  <si>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</si>
  <si>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</si>
  <si>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</si>
  <si>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</si>
  <si>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</si>
  <si>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</si>
  <si>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</si>
  <si>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</si>
  <si>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</si>
  <si>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</si>
  <si>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</si>
  <si>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</si>
  <si>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</si>
  <si>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</si>
  <si>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</si>
  <si>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</si>
  <si>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</si>
  <si>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</si>
  <si>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</si>
  <si>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</si>
  <si>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</si>
  <si>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</si>
  <si>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</si>
  <si>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</si>
  <si>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</si>
  <si>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</si>
  <si>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</si>
  <si>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</si>
  <si>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</si>
  <si>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</si>
  <si>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</si>
  <si>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</si>
  <si>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</si>
  <si>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</si>
  <si>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</si>
  <si>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</si>
  <si>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</si>
  <si>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</si>
  <si>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</si>
  <si>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</si>
  <si>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</si>
  <si>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</si>
  <si>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</si>
  <si>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</si>
  <si>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</si>
  <si>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</si>
  <si>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</si>
  <si>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</si>
  <si>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</si>
  <si>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</si>
  <si>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</si>
  <si>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</si>
  <si>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</si>
  <si>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</si>
  <si>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</si>
  <si>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</si>
  <si>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</si>
  <si>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</si>
  <si>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</si>
  <si>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</si>
  <si>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</si>
  <si>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</si>
  <si>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</si>
  <si>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</si>
  <si>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</si>
  <si>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</si>
  <si>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</si>
  <si>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</si>
  <si>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</si>
  <si>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</si>
  <si>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</si>
  <si>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</si>
  <si>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</si>
  <si>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</si>
  <si>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</si>
  <si>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</si>
  <si>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</si>
  <si>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</si>
  <si>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</si>
  <si>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</si>
  <si>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</si>
  <si>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</si>
  <si>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</si>
  <si>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</si>
  <si>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</si>
  <si>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</si>
  <si>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</si>
  <si>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</si>
  <si>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</si>
  <si>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</si>
  <si>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</si>
  <si>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</si>
  <si>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</si>
  <si>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</si>
  <si>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</si>
  <si>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</si>
  <si>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</si>
  <si>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</si>
  <si>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</si>
  <si>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</si>
  <si>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</si>
  <si>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</si>
  <si>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</si>
  <si>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</si>
  <si>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</si>
  <si>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</si>
  <si>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</si>
  <si>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</si>
  <si>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</si>
  <si>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</si>
  <si>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</si>
  <si>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</si>
  <si>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</si>
  <si>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</si>
  <si>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</si>
  <si>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</si>
  <si>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</si>
  <si>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</si>
  <si>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</si>
  <si>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</si>
  <si>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</si>
  <si>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</si>
  <si>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</si>
  <si>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</si>
  <si>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</si>
  <si>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</si>
  <si>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</si>
  <si>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</si>
  <si>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</si>
  <si>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</si>
  <si>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</si>
  <si>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</si>
  <si>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</si>
  <si>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</si>
  <si>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</si>
  <si>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</si>
  <si>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</si>
  <si>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</si>
  <si>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</si>
  <si>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</si>
  <si>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</si>
  <si>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</si>
  <si>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</si>
  <si>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</si>
  <si>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</si>
  <si>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</si>
  <si>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</si>
  <si>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</si>
  <si>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</si>
  <si>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</si>
  <si>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</si>
  <si>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</si>
  <si>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</si>
  <si>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</si>
  <si>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</si>
  <si>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</si>
  <si>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</si>
  <si>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</si>
  <si>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</si>
  <si>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</si>
  <si>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</si>
  <si>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</si>
  <si>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</si>
  <si>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</si>
  <si>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</si>
  <si>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</si>
  <si>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</si>
  <si>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</si>
  <si>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</si>
  <si>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</si>
  <si>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</si>
  <si>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</si>
  <si>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</si>
  <si>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</si>
  <si>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</si>
  <si>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</si>
  <si>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</si>
  <si>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</si>
  <si>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</si>
  <si>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</si>
  <si>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</si>
  <si>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</si>
  <si>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</si>
  <si>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</si>
  <si>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</si>
  <si>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</si>
  <si>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</si>
  <si>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</si>
  <si>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</si>
  <si>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</si>
  <si>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</si>
  <si>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</si>
  <si>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</si>
  <si>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</si>
  <si>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</si>
  <si>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</si>
  <si>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</si>
  <si>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</si>
  <si>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</si>
  <si>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</si>
  <si>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</si>
  <si>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</si>
  <si>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</si>
  <si>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</si>
  <si>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</si>
  <si>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</si>
  <si>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</si>
  <si>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</si>
  <si>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</si>
  <si>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</si>
  <si>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</si>
  <si>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</si>
  <si>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</si>
  <si>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</si>
  <si>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</si>
  <si>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</si>
  <si>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</si>
  <si>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</si>
  <si>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</si>
  <si>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</si>
  <si>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</si>
  <si>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</si>
  <si>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</si>
  <si>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</si>
  <si>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</si>
  <si>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</si>
  <si>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</si>
  <si>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</si>
  <si>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</si>
  <si>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</si>
  <si>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</si>
  <si>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</si>
  <si>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</si>
  <si>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</si>
  <si>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</si>
  <si>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</si>
  <si>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</si>
  <si>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</si>
  <si>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</si>
  <si>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</si>
  <si>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</si>
  <si>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</si>
  <si>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</si>
  <si>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</si>
  <si>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</si>
  <si>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</si>
  <si>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</si>
  <si>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</si>
  <si>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</si>
  <si>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</si>
  <si>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</si>
  <si>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</si>
  <si>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</si>
  <si>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</si>
  <si>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</si>
  <si>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</si>
  <si>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</si>
  <si>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</si>
  <si>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</si>
  <si>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</si>
  <si>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</si>
  <si>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</si>
  <si>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</si>
  <si>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</si>
  <si>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</si>
  <si>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</si>
  <si>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</si>
  <si>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</si>
  <si>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</si>
  <si>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</si>
  <si>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</si>
  <si>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</si>
  <si>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</si>
  <si>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</si>
  <si>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</si>
  <si>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</si>
  <si>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</si>
  <si>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</si>
  <si>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</si>
  <si>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</si>
  <si>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</si>
  <si>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</si>
  <si>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</si>
  <si>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</si>
  <si>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</si>
  <si>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</si>
  <si>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</si>
  <si>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</si>
  <si>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</si>
  <si>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</si>
  <si>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</si>
  <si>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</si>
  <si>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</si>
  <si>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</si>
  <si>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</si>
  <si>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</si>
  <si>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</si>
  <si>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</si>
  <si>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</si>
  <si>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</si>
  <si>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</si>
  <si>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</si>
  <si>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</si>
  <si>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</si>
  <si>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</si>
  <si>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</si>
  <si>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</si>
  <si>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</si>
  <si>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</si>
  <si>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</si>
  <si>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</si>
  <si>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</si>
  <si>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</si>
  <si>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</si>
  <si>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</si>
  <si>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</si>
  <si>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</si>
  <si>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</si>
  <si>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</si>
  <si>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</si>
  <si>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</si>
  <si>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</si>
  <si>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</si>
  <si>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</si>
  <si>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</si>
  <si>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</si>
  <si>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</si>
  <si>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</si>
  <si>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</si>
  <si>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</si>
  <si>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</si>
  <si>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</si>
  <si>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</si>
  <si>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</si>
  <si>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</si>
  <si>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</si>
  <si>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</si>
  <si>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</si>
  <si>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</si>
  <si>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</si>
  <si>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</si>
  <si>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</si>
  <si>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</si>
  <si>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</si>
  <si>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</si>
  <si>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</si>
  <si>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</si>
  <si>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</si>
  <si>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</si>
  <si>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</si>
  <si>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</si>
  <si>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</si>
  <si>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</si>
  <si>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</si>
  <si>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</si>
  <si>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</si>
  <si>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</si>
  <si>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</si>
  <si>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</si>
  <si>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</si>
  <si>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</si>
  <si>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</si>
  <si>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</si>
  <si>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</si>
  <si>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</si>
  <si>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</si>
  <si>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</si>
  <si>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</si>
  <si>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</si>
  <si>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</si>
  <si>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</si>
  <si>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</si>
  <si>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</si>
  <si>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</si>
  <si>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</si>
  <si>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</si>
  <si>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</si>
  <si>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</si>
  <si>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</si>
  <si>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</si>
  <si>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</si>
  <si>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</si>
  <si>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</si>
  <si>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</si>
  <si>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</si>
  <si>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</si>
  <si>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</si>
  <si>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</si>
  <si>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</si>
  <si>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</si>
  <si>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</si>
  <si>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</si>
  <si>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</si>
  <si>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</si>
  <si>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</si>
  <si>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</si>
  <si>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</si>
  <si>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</si>
  <si>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</si>
  <si>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</si>
  <si>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</si>
  <si>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</si>
  <si>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</si>
  <si>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</si>
  <si>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</si>
  <si>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</si>
  <si>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</si>
  <si>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</si>
  <si>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</si>
  <si>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</si>
  <si>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</si>
  <si>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</si>
  <si>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</si>
  <si>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</si>
  <si>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</si>
  <si>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</si>
  <si>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</si>
  <si>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</si>
  <si>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</si>
  <si>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</si>
  <si>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</si>
  <si>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</si>
  <si>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</si>
  <si>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</si>
  <si>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</si>
  <si>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</si>
  <si>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</si>
  <si>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</si>
  <si>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</si>
  <si>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</si>
  <si>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</si>
  <si>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</si>
  <si>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</si>
  <si>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</si>
  <si>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</si>
  <si>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</si>
  <si>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</si>
  <si>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</si>
  <si>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</si>
  <si>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</si>
  <si>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</si>
  <si>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</si>
  <si>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</si>
  <si>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</si>
  <si>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</si>
  <si>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</si>
  <si>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</si>
  <si>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</si>
  <si>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</si>
  <si>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</si>
  <si>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</si>
  <si>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</si>
  <si>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</si>
  <si>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</si>
  <si>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</si>
  <si>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</si>
  <si>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</si>
  <si>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</si>
  <si>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</si>
  <si>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</si>
  <si>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</si>
  <si>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</si>
  <si>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</si>
  <si>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</si>
  <si>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</si>
  <si>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</si>
  <si>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</si>
  <si>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</si>
  <si>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</si>
  <si>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</si>
  <si>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</si>
  <si>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</si>
  <si>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</si>
  <si>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</si>
  <si>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</si>
  <si>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</si>
  <si>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</si>
  <si>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</si>
  <si>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</si>
  <si>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</si>
  <si>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</si>
  <si>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</si>
  <si>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</si>
  <si>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</si>
  <si>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</si>
  <si>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</si>
  <si>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</si>
  <si>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</si>
  <si>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</si>
  <si>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</si>
  <si>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</si>
  <si>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</si>
  <si>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</si>
  <si>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</si>
  <si>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</si>
  <si>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</si>
  <si>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</si>
  <si>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</si>
  <si>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</si>
  <si>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</si>
  <si>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</si>
  <si>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</si>
  <si>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</si>
  <si>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</si>
  <si>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</si>
  <si>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</si>
  <si>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</si>
  <si>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</si>
  <si>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</si>
  <si>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</si>
  <si>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</si>
  <si>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</si>
  <si>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</si>
  <si>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</si>
  <si>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</si>
  <si>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</si>
  <si>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</si>
  <si>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</si>
  <si>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</si>
  <si>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</si>
  <si>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</si>
  <si>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</si>
  <si>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</si>
  <si>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</si>
  <si>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</si>
  <si>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</si>
  <si>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</si>
  <si>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</si>
  <si>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</si>
  <si>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</si>
  <si>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</si>
  <si>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</si>
  <si>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</si>
  <si>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</si>
  <si>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</si>
  <si>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</si>
  <si>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</si>
  <si>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</si>
  <si>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</si>
  <si>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</si>
  <si>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</si>
  <si>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</si>
  <si>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</si>
  <si>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</si>
  <si>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</si>
  <si>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</si>
  <si>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</si>
  <si>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</si>
  <si>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</si>
  <si>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</si>
  <si>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</si>
  <si>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</si>
  <si>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</si>
  <si>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</si>
  <si>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</si>
  <si>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</si>
  <si>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</si>
  <si>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</si>
  <si>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</si>
  <si>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</si>
  <si>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</si>
  <si>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</si>
  <si>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</si>
  <si>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</si>
  <si>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</si>
  <si>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</si>
  <si>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</si>
  <si>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</si>
  <si>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</si>
  <si>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</si>
  <si>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</si>
  <si>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</si>
  <si>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</si>
  <si>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</si>
  <si>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</si>
  <si>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</si>
  <si>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</si>
  <si>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</si>
  <si>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</si>
  <si>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</si>
  <si>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</si>
  <si>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</si>
  <si>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</si>
  <si>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</si>
  <si>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</si>
  <si>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</si>
  <si>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</si>
  <si>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</si>
  <si>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</si>
  <si>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</si>
  <si>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</si>
  <si>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</si>
  <si>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</si>
  <si>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</si>
  <si>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</si>
  <si>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</si>
  <si>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</si>
  <si>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</si>
  <si>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</si>
  <si>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</si>
  <si>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</si>
  <si>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</si>
  <si>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</si>
  <si>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</si>
  <si>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</si>
  <si>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</si>
  <si>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</si>
  <si>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</si>
  <si>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</si>
  <si>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</si>
  <si>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</si>
  <si>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</si>
  <si>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</si>
  <si>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</si>
  <si>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</si>
  <si>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</si>
  <si>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</si>
  <si>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</si>
  <si>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</si>
  <si>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</si>
  <si>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</si>
  <si>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</si>
  <si>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</si>
  <si>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</si>
  <si>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</si>
  <si>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</si>
  <si>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</si>
  <si>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</si>
  <si>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</si>
  <si>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</si>
  <si>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</si>
  <si>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</si>
  <si>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</si>
  <si>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</si>
  <si>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</si>
  <si>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</si>
  <si>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</si>
  <si>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</si>
  <si>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</si>
  <si>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</si>
  <si>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</si>
  <si>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</si>
  <si>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</si>
  <si>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</si>
  <si>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</si>
  <si>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</si>
  <si>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</si>
  <si>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</si>
  <si>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</si>
  <si>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</si>
  <si>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</si>
  <si>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</si>
  <si>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</si>
  <si>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</si>
  <si>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</si>
  <si>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</si>
  <si>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</si>
  <si>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</si>
  <si>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</si>
  <si>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</si>
  <si>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</si>
  <si>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</si>
  <si>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</si>
  <si>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</si>
  <si>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</si>
  <si>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</si>
  <si>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</si>
  <si>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</si>
  <si>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</si>
  <si>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</si>
  <si>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</si>
  <si>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</si>
  <si>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</si>
  <si>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</si>
  <si>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</si>
  <si>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</si>
  <si>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</si>
  <si>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</si>
  <si>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</si>
  <si>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</si>
  <si>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</si>
  <si>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</si>
  <si>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</si>
  <si>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</si>
  <si>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</si>
  <si>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</si>
  <si>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</si>
  <si>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</si>
  <si>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</si>
  <si>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</si>
  <si>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</si>
  <si>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</si>
  <si>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</si>
  <si>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</si>
  <si>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</si>
  <si>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</si>
  <si>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</si>
  <si>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</si>
  <si>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</si>
  <si>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</si>
  <si>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</si>
  <si>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</si>
  <si>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</si>
  <si>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</si>
  <si>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</si>
  <si>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</si>
  <si>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</si>
  <si>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</si>
  <si>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</si>
  <si>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</si>
  <si>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</si>
  <si>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</si>
  <si>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</si>
  <si>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</si>
  <si>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</si>
  <si>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</si>
  <si>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</si>
  <si>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</si>
  <si>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</si>
  <si>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</si>
  <si>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</si>
  <si>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</si>
  <si>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</si>
  <si>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</si>
  <si>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</si>
  <si>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</si>
  <si>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</si>
  <si>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</si>
  <si>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</si>
  <si>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</si>
  <si>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</si>
  <si>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</si>
  <si>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</si>
  <si>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</si>
  <si>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</si>
  <si>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</si>
  <si>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</si>
  <si>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</si>
  <si>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</si>
  <si>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</si>
  <si>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</si>
  <si>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</si>
  <si>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</si>
  <si>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</si>
  <si>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</si>
  <si>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</si>
  <si>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</si>
  <si>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</si>
  <si>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</si>
  <si>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</si>
  <si>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</si>
  <si>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</si>
  <si>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</si>
  <si>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</si>
  <si>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</si>
  <si>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</si>
  <si>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</si>
  <si>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</si>
  <si>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</si>
  <si>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</si>
  <si>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</si>
  <si>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</si>
  <si>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</si>
  <si>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</si>
  <si>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</si>
  <si>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</si>
  <si>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</si>
  <si>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</si>
  <si>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</si>
  <si>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</si>
  <si>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</si>
  <si>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</si>
  <si>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</si>
  <si>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</si>
  <si>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</si>
  <si>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</si>
  <si>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</si>
  <si>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</si>
  <si>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</si>
  <si>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</si>
  <si>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</si>
  <si>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</si>
  <si>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</si>
  <si>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</si>
  <si>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</si>
  <si>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</si>
  <si>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</si>
  <si>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</si>
  <si>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</si>
  <si>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</si>
  <si>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</si>
  <si>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</si>
  <si>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</si>
  <si>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</si>
  <si>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</si>
  <si>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</si>
  <si>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</si>
  <si>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</si>
  <si>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</si>
  <si>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</si>
  <si>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</si>
  <si>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</si>
  <si>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</si>
  <si>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</si>
  <si>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</si>
  <si>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</si>
  <si>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</si>
  <si>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</si>
  <si>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</si>
  <si>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</si>
  <si>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</si>
  <si>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</si>
  <si>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</si>
  <si>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</si>
  <si>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</si>
  <si>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</si>
  <si>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</si>
  <si>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</si>
  <si>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</si>
  <si>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</si>
  <si>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</si>
  <si>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</si>
  <si>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</si>
  <si>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</si>
  <si>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</si>
  <si>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</si>
  <si>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</si>
  <si>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</si>
  <si>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</si>
  <si>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</si>
  <si>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</si>
  <si>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</si>
  <si>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</si>
  <si>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</si>
  <si>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</si>
  <si>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</si>
  <si>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</si>
  <si>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</si>
  <si>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</si>
  <si>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</si>
  <si>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</si>
  <si>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</si>
  <si>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</si>
  <si>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</si>
  <si>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</si>
  <si>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</si>
  <si>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</si>
  <si>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</si>
  <si>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</si>
  <si>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</si>
  <si>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</si>
  <si>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</si>
  <si>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</si>
  <si>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</si>
  <si>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</si>
  <si>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</si>
  <si>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</si>
  <si>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</si>
  <si>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</si>
  <si>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</si>
  <si>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</si>
  <si>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</si>
  <si>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</si>
  <si>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</si>
  <si>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</si>
  <si>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</si>
  <si>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</si>
  <si>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</si>
  <si>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</si>
  <si>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</si>
  <si>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</si>
  <si>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</si>
  <si>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</si>
  <si>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</si>
  <si>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</si>
  <si>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</si>
  <si>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</si>
  <si>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</si>
  <si>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</si>
  <si>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</si>
  <si>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</si>
  <si>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</si>
  <si>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</si>
  <si>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</si>
  <si>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</si>
  <si>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</si>
  <si>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</si>
  <si>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</si>
  <si>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</si>
  <si>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</si>
  <si>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</si>
  <si>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</si>
  <si>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</si>
  <si>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</si>
  <si>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</si>
  <si>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</si>
  <si>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</si>
  <si>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</si>
  <si>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</si>
  <si>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</si>
  <si>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</si>
  <si>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</si>
  <si>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</si>
  <si>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</si>
  <si>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</si>
  <si>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</si>
  <si>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</si>
  <si>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</si>
  <si>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</si>
  <si>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</si>
  <si>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</si>
  <si>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</si>
  <si>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</si>
  <si>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</si>
  <si>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</si>
  <si>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</si>
  <si>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</si>
  <si>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</si>
  <si>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</si>
  <si>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</si>
  <si>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</si>
  <si>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</si>
  <si>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</si>
  <si>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</si>
  <si>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</si>
  <si>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</si>
  <si>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</si>
  <si>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</si>
  <si>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</si>
  <si>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</si>
  <si>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</si>
  <si>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</si>
  <si>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</si>
  <si>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</si>
  <si>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</si>
  <si>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</si>
  <si>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</si>
  <si>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</si>
  <si>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</si>
  <si>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</si>
  <si>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</si>
  <si>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</si>
  <si>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</si>
  <si>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</si>
  <si>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</si>
  <si>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</si>
  <si>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</si>
  <si>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</si>
  <si>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</si>
  <si>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</si>
  <si>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</si>
  <si>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</si>
  <si>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</si>
  <si>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</si>
  <si>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</si>
  <si>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</si>
  <si>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</si>
  <si>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</si>
  <si>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</si>
  <si>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</si>
  <si>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</si>
  <si>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</si>
  <si>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</si>
  <si>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</si>
  <si>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</si>
  <si>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</si>
  <si>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</si>
  <si>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</si>
  <si>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</si>
  <si>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</si>
  <si>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</si>
  <si>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</si>
  <si>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</si>
  <si>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</si>
  <si>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</si>
  <si>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</si>
  <si>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</si>
  <si>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</si>
  <si>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</si>
  <si>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</si>
  <si>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</si>
  <si>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</si>
  <si>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</si>
  <si>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</si>
  <si>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</si>
  <si>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</si>
  <si>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</si>
  <si>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</si>
  <si>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</si>
  <si>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</si>
  <si>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</si>
  <si>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</si>
  <si>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</si>
  <si>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</si>
  <si>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</si>
  <si>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</si>
  <si>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</si>
  <si>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</si>
  <si>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</si>
  <si>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</si>
  <si>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</si>
  <si>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</si>
  <si>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</si>
  <si>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</si>
  <si>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</si>
  <si>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</si>
  <si>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</si>
  <si>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</si>
  <si>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</si>
  <si>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</si>
  <si>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</si>
  <si>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</si>
  <si>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</si>
  <si>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</si>
  <si>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</si>
  <si>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</si>
  <si>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</si>
  <si>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</si>
  <si>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</si>
  <si>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</si>
  <si>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</si>
  <si>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</si>
  <si>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</si>
  <si>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</si>
  <si>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</si>
  <si>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</si>
  <si>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</si>
  <si>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</si>
  <si>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</si>
  <si>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</si>
  <si>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</si>
  <si>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</si>
  <si>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</si>
  <si>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</si>
  <si>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</si>
  <si>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</si>
  <si>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</si>
  <si>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</si>
  <si>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</si>
  <si>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</si>
  <si>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</si>
  <si>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</si>
  <si>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</si>
  <si>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</si>
  <si>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</si>
  <si>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</si>
  <si>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</si>
  <si>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</si>
  <si>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</si>
  <si>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</si>
  <si>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</si>
  <si>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</si>
  <si>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</si>
  <si>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</si>
  <si>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</si>
  <si>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</si>
  <si>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</si>
  <si>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</si>
  <si>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</si>
  <si>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</si>
  <si>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</si>
  <si>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</si>
  <si>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</si>
  <si>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</si>
  <si>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</si>
  <si>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</si>
  <si>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</si>
  <si>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</si>
  <si>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</si>
  <si>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</si>
  <si>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</si>
  <si>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</si>
  <si>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</si>
  <si>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</si>
  <si>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</si>
  <si>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</si>
  <si>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</si>
  <si>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</si>
  <si>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</si>
  <si>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</si>
  <si>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</si>
  <si>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</si>
  <si>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</si>
  <si>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</si>
  <si>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</si>
  <si>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</si>
  <si>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</si>
  <si>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</si>
  <si>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</si>
  <si>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</si>
  <si>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</si>
  <si>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</si>
  <si>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</si>
  <si>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</si>
  <si>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</si>
  <si>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</si>
  <si>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</si>
  <si>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</si>
  <si>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</si>
  <si>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</si>
  <si>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</si>
  <si>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</si>
  <si>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</si>
  <si>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</si>
  <si>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</si>
  <si>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</si>
  <si>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</si>
  <si>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</si>
  <si>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</si>
  <si>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</si>
  <si>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</si>
  <si>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</si>
  <si>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</si>
  <si>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</si>
  <si>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</si>
  <si>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</si>
  <si>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</si>
  <si>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</si>
  <si>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</si>
  <si>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</si>
  <si>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</si>
  <si>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</si>
  <si>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</si>
  <si>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</si>
  <si>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</si>
  <si>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</si>
  <si>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</si>
  <si>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</si>
  <si>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</si>
  <si>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</si>
  <si>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</si>
  <si>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</si>
  <si>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</si>
  <si>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</si>
  <si>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</si>
  <si>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</si>
  <si>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</si>
  <si>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</si>
  <si>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</si>
  <si>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</si>
  <si>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</si>
  <si>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</si>
  <si>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</si>
  <si>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</si>
  <si>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</si>
  <si>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</si>
  <si>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</si>
  <si>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</si>
  <si>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</si>
  <si>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</si>
  <si>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</si>
  <si>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</si>
  <si>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</si>
  <si>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</si>
  <si>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</si>
  <si>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</si>
  <si>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</si>
  <si>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</si>
  <si>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</si>
  <si>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</si>
  <si>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</si>
  <si>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</si>
  <si>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</si>
  <si>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</si>
  <si>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</si>
  <si>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</si>
  <si>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</si>
  <si>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</si>
  <si>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</si>
  <si>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</si>
  <si>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</si>
  <si>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</si>
  <si>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</si>
  <si>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</si>
  <si>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</si>
  <si>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</si>
  <si>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</si>
  <si>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</si>
  <si>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</si>
  <si>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</si>
  <si>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</si>
  <si>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</si>
  <si>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</si>
  <si>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</si>
  <si>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</si>
  <si>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</si>
  <si>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</si>
  <si>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</si>
  <si>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</si>
  <si>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</si>
  <si>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</si>
  <si>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</si>
  <si>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</si>
  <si>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</si>
  <si>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</si>
  <si>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</si>
  <si>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</si>
  <si>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</si>
  <si>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</si>
  <si>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</si>
  <si>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</si>
  <si>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</si>
  <si>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</si>
  <si>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</si>
  <si>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</si>
  <si>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</si>
  <si>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</si>
  <si>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</si>
  <si>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</si>
  <si>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</si>
  <si>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</si>
  <si>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</si>
  <si>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</si>
  <si>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</si>
  <si>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</si>
  <si>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</si>
  <si>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</si>
  <si>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</si>
  <si>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</si>
  <si>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</si>
  <si>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</si>
  <si>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</si>
  <si>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</si>
  <si>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</si>
  <si>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</si>
  <si>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</si>
  <si>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</si>
  <si>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</si>
  <si>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</si>
  <si>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</si>
  <si>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</si>
  <si>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</si>
  <si>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</si>
  <si>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</si>
  <si>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</si>
  <si>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</si>
  <si>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</si>
  <si>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</si>
  <si>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</si>
  <si>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</si>
  <si>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</si>
  <si>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</si>
  <si>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</si>
  <si>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</si>
  <si>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</si>
  <si>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</si>
  <si>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</si>
  <si>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</si>
  <si>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</si>
  <si>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</si>
  <si>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</si>
  <si>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</si>
  <si>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</si>
  <si>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</si>
  <si>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</si>
  <si>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</si>
  <si>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</si>
  <si>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</si>
  <si>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</si>
  <si>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</si>
  <si>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</si>
  <si>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</si>
  <si>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</si>
  <si>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</si>
  <si>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</si>
  <si>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</si>
  <si>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</si>
  <si>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</si>
  <si>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</si>
  <si>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</si>
  <si>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</si>
  <si>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</si>
  <si>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</si>
  <si>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</si>
  <si>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</si>
  <si>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</si>
  <si>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</si>
  <si>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</si>
  <si>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</si>
  <si>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</si>
  <si>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</si>
  <si>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</si>
  <si>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</si>
  <si>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</si>
  <si>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</si>
  <si>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</si>
  <si>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</si>
  <si>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</si>
  <si>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</si>
  <si>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</si>
  <si>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</si>
  <si>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</si>
  <si>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</si>
  <si>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</si>
  <si>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</si>
  <si>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</si>
  <si>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</si>
  <si>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</si>
  <si>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</si>
  <si>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</si>
  <si>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</si>
  <si>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</si>
  <si>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</si>
  <si>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</si>
  <si>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</si>
  <si>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</si>
  <si>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</si>
  <si>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</si>
  <si>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</si>
  <si>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</si>
  <si>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</si>
  <si>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</si>
  <si>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</si>
  <si>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</si>
  <si>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</si>
  <si>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</si>
  <si>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</si>
  <si>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</si>
  <si>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</si>
  <si>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</si>
  <si>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</si>
  <si>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</si>
  <si>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</si>
  <si>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</si>
  <si>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</si>
  <si>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</si>
  <si>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</si>
  <si>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</si>
  <si>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</si>
  <si>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</si>
  <si>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</si>
  <si>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</si>
  <si>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</si>
  <si>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</si>
  <si>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</si>
  <si>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</si>
  <si>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</si>
  <si>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</si>
  <si>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</si>
  <si>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</si>
  <si>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</si>
  <si>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</si>
  <si>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</si>
  <si>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</si>
  <si>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</si>
  <si>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</si>
  <si>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</si>
  <si>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</si>
  <si>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</si>
  <si>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</si>
  <si>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</si>
  <si>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</si>
  <si>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</si>
  <si>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</si>
  <si>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</si>
  <si>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</si>
  <si>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</si>
  <si>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</si>
  <si>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</si>
  <si>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</si>
  <si>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</si>
  <si>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</si>
  <si>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</si>
  <si>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</si>
  <si>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</si>
  <si>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</si>
  <si>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</si>
  <si>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</si>
  <si>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</si>
  <si>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</si>
  <si>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</si>
  <si>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</si>
  <si>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</si>
  <si>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</si>
  <si>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</si>
  <si>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</si>
  <si>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</si>
  <si>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</si>
  <si>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</si>
  <si>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</si>
  <si>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</si>
  <si>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</si>
  <si>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</si>
  <si>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</si>
  <si>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</si>
  <si>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</si>
  <si>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</si>
  <si>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</si>
  <si>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</si>
  <si>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</si>
  <si>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</si>
  <si>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</si>
  <si>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</si>
  <si>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</si>
  <si>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</si>
  <si>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</si>
  <si>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</si>
  <si>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</si>
  <si>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</si>
  <si>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</si>
  <si>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</si>
  <si>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</si>
  <si>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</si>
  <si>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</si>
  <si>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</si>
  <si>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</si>
  <si>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</si>
  <si>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</si>
  <si>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</si>
  <si>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</si>
  <si>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</si>
  <si>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</si>
  <si>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</si>
  <si>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</si>
  <si>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</si>
  <si>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</si>
  <si>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</si>
  <si>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</si>
  <si>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</si>
  <si>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</si>
  <si>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</si>
  <si>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</si>
  <si>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</si>
  <si>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</si>
  <si>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</si>
  <si>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</si>
  <si>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</si>
  <si>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</si>
  <si>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</si>
  <si>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</si>
  <si>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</si>
  <si>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</si>
  <si>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</si>
  <si>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</si>
  <si>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</si>
  <si>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</si>
  <si>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</si>
  <si>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</si>
  <si>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</si>
  <si>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</si>
  <si>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</si>
  <si>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</si>
  <si>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</si>
  <si>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</si>
  <si>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</si>
  <si>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</si>
  <si>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</si>
  <si>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</si>
  <si>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</si>
  <si>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</si>
  <si>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</si>
  <si>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</si>
  <si>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</si>
  <si>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</si>
  <si>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</si>
  <si>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</si>
  <si>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</si>
  <si>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</si>
  <si>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</si>
  <si>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</si>
  <si>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</si>
  <si>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</si>
  <si>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</si>
  <si>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</si>
  <si>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</si>
  <si>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</si>
  <si>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</si>
  <si>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</si>
  <si>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</si>
  <si>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</si>
  <si>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</si>
  <si>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</si>
  <si>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</si>
  <si>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</si>
  <si>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</si>
  <si>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</si>
  <si>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</si>
  <si>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</si>
  <si>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</si>
  <si>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</si>
  <si>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</si>
  <si>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</si>
  <si>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</si>
  <si>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</si>
  <si>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</si>
  <si>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</si>
  <si>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</si>
  <si>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</si>
  <si>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</si>
  <si>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</si>
  <si>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</si>
  <si>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</si>
  <si>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</si>
  <si>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</si>
  <si>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</si>
  <si>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</si>
  <si>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</si>
  <si>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</si>
  <si>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</si>
  <si>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</si>
  <si>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</si>
  <si>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</si>
  <si>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</si>
  <si>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</si>
  <si>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</si>
  <si>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</si>
  <si>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</si>
  <si>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</si>
  <si>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</si>
  <si>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</si>
  <si>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</si>
  <si>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</si>
  <si>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</si>
  <si>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</si>
  <si>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</si>
  <si>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</si>
  <si>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</si>
  <si>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</si>
  <si>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</si>
  <si>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</si>
  <si>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</si>
  <si>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</si>
  <si>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</si>
  <si>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</si>
  <si>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</si>
  <si>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</si>
  <si>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</si>
  <si>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</si>
  <si>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</si>
  <si>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</si>
  <si>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</si>
  <si>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</si>
  <si>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</si>
  <si>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</si>
  <si>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</si>
  <si>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</si>
  <si>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</si>
  <si>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</si>
  <si>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</si>
  <si>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</si>
  <si>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</si>
  <si>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</si>
  <si>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</si>
  <si>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</si>
  <si>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</si>
  <si>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</si>
  <si>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</si>
  <si>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</si>
  <si>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</si>
  <si>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</si>
  <si>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</si>
  <si>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</si>
  <si>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</si>
  <si>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</si>
  <si>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</si>
  <si>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</si>
  <si>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</si>
  <si>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</si>
  <si>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</si>
  <si>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</si>
  <si>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</si>
  <si>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</si>
  <si>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</si>
  <si>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</si>
  <si>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</si>
  <si>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</si>
  <si>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</si>
  <si>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</si>
  <si>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</si>
  <si>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</si>
  <si>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</si>
  <si>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</si>
  <si>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</si>
  <si>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</si>
  <si>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</si>
  <si>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</si>
  <si>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</si>
  <si>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</si>
  <si>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</si>
  <si>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</si>
  <si>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</si>
  <si>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</si>
  <si>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</si>
  <si>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</si>
  <si>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</si>
  <si>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</si>
  <si>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</si>
  <si>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</si>
  <si>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</si>
  <si>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</si>
  <si>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</si>
  <si>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</si>
  <si>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</si>
  <si>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</si>
  <si>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</si>
  <si>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</si>
  <si>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</si>
  <si>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</si>
  <si>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</si>
  <si>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</si>
  <si>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</si>
  <si>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</si>
  <si>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</si>
  <si>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</si>
  <si>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</si>
  <si>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</si>
  <si>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</si>
  <si>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</si>
  <si>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</si>
  <si>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</si>
  <si>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</si>
  <si>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</si>
  <si>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</si>
  <si>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</si>
  <si>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</si>
  <si>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</si>
  <si>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</si>
  <si>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</si>
  <si>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</si>
  <si>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</si>
  <si>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</si>
  <si>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</si>
  <si>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</si>
  <si>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</si>
  <si>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</si>
  <si>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</si>
  <si>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</si>
  <si>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</si>
  <si>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</si>
  <si>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</si>
  <si>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</si>
  <si>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</si>
  <si>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</si>
  <si>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</si>
  <si>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</si>
  <si>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</si>
  <si>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</si>
  <si>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</si>
  <si>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</si>
  <si>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</si>
  <si>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</si>
  <si>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</si>
  <si>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</si>
  <si>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</si>
  <si>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</si>
  <si>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</si>
  <si>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</si>
  <si>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</si>
  <si>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</si>
  <si>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</si>
  <si>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</si>
  <si>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</si>
  <si>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</si>
  <si>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</si>
  <si>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</si>
  <si>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</si>
  <si>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</si>
  <si>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</si>
  <si>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</si>
  <si>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</si>
  <si>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</si>
  <si>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</si>
  <si>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</si>
  <si>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</si>
  <si>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</si>
  <si>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</si>
  <si>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</si>
  <si>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</si>
  <si>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</si>
  <si>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</si>
  <si>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</si>
  <si>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</si>
  <si>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</si>
  <si>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</si>
  <si>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</si>
  <si>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</si>
  <si>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</si>
  <si>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</si>
  <si>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</si>
  <si>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</si>
  <si>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</si>
  <si>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</si>
  <si>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</si>
  <si>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</si>
  <si>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</si>
  <si>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</si>
  <si>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</si>
  <si>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</si>
  <si>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</si>
  <si>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</si>
  <si>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</si>
  <si>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</si>
  <si>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</si>
  <si>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</si>
  <si>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</si>
  <si>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</si>
  <si>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</si>
  <si>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</si>
  <si>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</si>
  <si>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</si>
  <si>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</si>
  <si>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</si>
  <si>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</si>
  <si>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</si>
  <si>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</si>
  <si>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</si>
  <si>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</si>
  <si>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</si>
  <si>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</si>
  <si>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</si>
  <si>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</si>
  <si>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</si>
  <si>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</si>
  <si>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</si>
  <si>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</si>
  <si>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</si>
  <si>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</si>
  <si>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</si>
  <si>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</si>
  <si>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</si>
  <si>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</si>
  <si>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</si>
  <si>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</si>
  <si>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</si>
  <si>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</si>
  <si>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</si>
  <si>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</si>
  <si>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</si>
  <si>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</si>
  <si>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</si>
  <si>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</si>
  <si>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</si>
  <si>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</si>
  <si>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</si>
  <si>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</si>
  <si>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</si>
  <si>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</si>
  <si>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</si>
  <si>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</si>
  <si>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</si>
  <si>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</si>
  <si>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</si>
  <si>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</si>
  <si>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</si>
  <si>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</si>
  <si>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</si>
  <si>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</si>
  <si>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</si>
  <si>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</si>
  <si>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</si>
  <si>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</si>
  <si>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</si>
  <si>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</si>
  <si>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</si>
  <si>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</si>
  <si>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</si>
  <si>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</si>
  <si>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</si>
  <si>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</si>
  <si>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</si>
  <si>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</si>
  <si>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</si>
  <si>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</si>
  <si>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</si>
  <si>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</si>
  <si>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</si>
  <si>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</si>
  <si>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</si>
  <si>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</si>
  <si>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</si>
  <si>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</si>
  <si>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</si>
  <si>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</si>
  <si>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</si>
  <si>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</si>
  <si>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</si>
  <si>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</si>
  <si>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</si>
  <si>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</si>
  <si>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</si>
  <si>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</si>
  <si>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</si>
  <si>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</si>
  <si>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</si>
  <si>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</si>
  <si>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</si>
  <si>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</si>
  <si>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</si>
  <si>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</si>
  <si>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</si>
  <si>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</si>
  <si>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</si>
  <si>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</si>
  <si>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</si>
  <si>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</si>
  <si>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</si>
  <si>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</si>
  <si>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</si>
  <si>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</si>
  <si>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</si>
  <si>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</si>
  <si>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</si>
  <si>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</si>
  <si>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</si>
  <si>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</si>
  <si>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</si>
  <si>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</si>
  <si>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</si>
  <si>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</si>
  <si>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</si>
  <si>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</si>
  <si>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</si>
  <si>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</si>
  <si>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</si>
  <si>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</si>
  <si>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</si>
  <si>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</si>
  <si>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</si>
  <si>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</si>
  <si>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</si>
  <si>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</si>
  <si>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</si>
  <si>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</si>
  <si>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</si>
  <si>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</si>
  <si>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</si>
  <si>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</si>
  <si>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</si>
  <si>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</si>
  <si>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</si>
  <si>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</si>
  <si>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</si>
  <si>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</si>
  <si>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</si>
  <si>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</si>
  <si>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</si>
  <si>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</si>
  <si>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</si>
  <si>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</si>
  <si>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</si>
  <si>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</si>
  <si>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</si>
  <si>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</si>
  <si>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</si>
  <si>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</si>
  <si>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</si>
  <si>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</si>
  <si>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</si>
  <si>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</si>
  <si>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</si>
  <si>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</si>
  <si>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</si>
  <si>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</si>
  <si>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</si>
  <si>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</si>
  <si>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</si>
  <si>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</si>
  <si>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</si>
  <si>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</si>
  <si>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</si>
  <si>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</si>
  <si>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</si>
  <si>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</si>
  <si>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</si>
  <si>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</si>
  <si>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</si>
  <si>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</si>
  <si>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</si>
  <si>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</si>
  <si>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</si>
  <si>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</si>
  <si>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</si>
  <si>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</si>
  <si>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</si>
  <si>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</si>
  <si>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</si>
  <si>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</si>
  <si>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</si>
  <si>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</si>
  <si>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</si>
  <si>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</si>
  <si>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</si>
  <si>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</si>
  <si>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</si>
  <si>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</si>
  <si>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</si>
  <si>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</si>
  <si>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</si>
  <si>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</si>
  <si>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</si>
  <si>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</si>
  <si>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</si>
  <si>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</si>
  <si>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</si>
  <si>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</si>
  <si>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</si>
  <si>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</si>
  <si>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</si>
  <si>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</si>
  <si>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</si>
  <si>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</si>
  <si>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</si>
  <si>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</si>
  <si>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</si>
  <si>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</si>
  <si>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</si>
  <si>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</si>
  <si>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</si>
  <si>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</si>
  <si>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</si>
  <si>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</si>
  <si>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</si>
  <si>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</si>
  <si>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</si>
  <si>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</si>
  <si>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</si>
  <si>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</si>
  <si>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</si>
  <si>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</si>
  <si>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</si>
  <si>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</si>
  <si>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</si>
  <si>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</si>
  <si>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</si>
  <si>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</si>
  <si>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</si>
  <si>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</si>
  <si>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</si>
  <si>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</si>
  <si>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</si>
  <si>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</si>
  <si>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</si>
  <si>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</si>
  <si>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</si>
  <si>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</si>
  <si>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</si>
  <si>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</si>
  <si>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</si>
  <si>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</si>
  <si>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</si>
  <si>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</si>
  <si>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</si>
  <si>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</si>
  <si>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</si>
  <si>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</si>
  <si>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</si>
  <si>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</si>
  <si>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</si>
  <si>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</si>
  <si>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</si>
  <si>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</si>
  <si>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</si>
  <si>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</si>
  <si>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</si>
  <si>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</si>
  <si>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</si>
  <si>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</si>
  <si>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</si>
  <si>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</si>
  <si>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</si>
  <si>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</si>
  <si>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</si>
  <si>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</si>
  <si>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</si>
  <si>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</si>
  <si>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</si>
  <si>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</si>
  <si>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</si>
  <si>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</si>
  <si>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</si>
  <si>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</si>
  <si>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</si>
  <si>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</si>
  <si>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</si>
  <si>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</si>
  <si>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</si>
  <si>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</si>
  <si>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</si>
  <si>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</si>
  <si>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</si>
  <si>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</si>
  <si>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</si>
  <si>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</si>
  <si>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</si>
  <si>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</si>
  <si>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</si>
  <si>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</si>
  <si>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</si>
  <si>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</si>
  <si>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</si>
  <si>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</si>
  <si>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</si>
  <si>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</si>
  <si>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</si>
  <si>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</si>
  <si>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</si>
  <si>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</si>
  <si>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</si>
  <si>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</si>
  <si>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</si>
  <si>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</si>
  <si>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</si>
  <si>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</si>
  <si>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</si>
  <si>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</si>
  <si>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</si>
  <si>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</si>
  <si>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</si>
  <si>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</si>
  <si>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</si>
  <si>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</si>
  <si>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</si>
  <si>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</si>
  <si>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</si>
  <si>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</si>
  <si>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</si>
  <si>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</si>
  <si>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</si>
  <si>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</si>
  <si>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</si>
  <si>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</si>
  <si>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</si>
  <si>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</si>
  <si>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</si>
  <si>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</si>
  <si>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</si>
  <si>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</si>
  <si>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</si>
  <si>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</si>
  <si>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</si>
  <si>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</si>
  <si>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</si>
  <si>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</si>
  <si>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</si>
  <si>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</si>
  <si>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</si>
  <si>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</si>
  <si>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</si>
  <si>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</si>
  <si>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</si>
  <si>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</si>
  <si>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</si>
  <si>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</si>
  <si>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</si>
  <si>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</si>
  <si>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</si>
  <si>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</si>
  <si>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</si>
  <si>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</si>
  <si>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</si>
  <si>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</si>
  <si>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</si>
  <si>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</si>
  <si>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</si>
  <si>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</si>
  <si>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</si>
  <si>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</si>
  <si>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</si>
  <si>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</si>
  <si>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</si>
  <si>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</si>
  <si>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</si>
  <si>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</si>
  <si>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</si>
  <si>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</si>
  <si>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</si>
  <si>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</si>
  <si>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</si>
  <si>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</si>
  <si>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</si>
  <si>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</si>
  <si>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</si>
  <si>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</si>
  <si>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</si>
  <si>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</si>
  <si>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</si>
  <si>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</si>
  <si>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</si>
  <si>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</si>
  <si>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</si>
  <si>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</si>
  <si>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</si>
  <si>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</si>
  <si>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</si>
  <si>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</si>
  <si>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</si>
  <si>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</si>
  <si>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</si>
  <si>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</si>
  <si>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</si>
  <si>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</si>
  <si>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</si>
  <si>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</si>
  <si>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</si>
  <si>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</si>
  <si>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</si>
  <si>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</si>
  <si>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</si>
  <si>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</si>
  <si>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</si>
  <si>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</si>
  <si>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</si>
  <si>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</si>
  <si>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</si>
  <si>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</si>
  <si>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</si>
  <si>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</si>
  <si>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</si>
  <si>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</si>
  <si>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</si>
  <si>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</si>
  <si>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</si>
  <si>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</si>
  <si>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</si>
  <si>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</si>
  <si>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</si>
  <si>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</si>
  <si>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</si>
  <si>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</si>
  <si>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</si>
  <si>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</si>
  <si>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</si>
  <si>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</si>
  <si>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</si>
  <si>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</si>
  <si>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</si>
  <si>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</si>
  <si>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</si>
  <si>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</si>
  <si>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</si>
  <si>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</si>
  <si>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</si>
  <si>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</si>
  <si>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</si>
  <si>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</si>
  <si>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</si>
  <si>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</si>
  <si>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</si>
  <si>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</si>
  <si>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</si>
  <si>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</si>
  <si>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</si>
  <si>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</si>
  <si>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</si>
  <si>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</si>
  <si>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</si>
  <si>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</si>
  <si>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</si>
  <si>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</si>
  <si>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</si>
  <si>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</si>
  <si>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</si>
  <si>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</si>
  <si>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</si>
  <si>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</si>
  <si>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</si>
  <si>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</si>
  <si>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</si>
  <si>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</si>
  <si>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</si>
  <si>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</si>
  <si>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</si>
  <si>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</si>
  <si>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</si>
  <si>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</si>
  <si>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</si>
  <si>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</si>
  <si>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</si>
  <si>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</si>
  <si>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</si>
  <si>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</si>
  <si>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</si>
  <si>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</si>
  <si>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</si>
  <si>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</si>
  <si>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</si>
  <si>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</si>
  <si>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</si>
  <si>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</si>
  <si>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</si>
  <si>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</si>
  <si>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</si>
  <si>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</si>
  <si>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</si>
  <si>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</si>
  <si>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</si>
  <si>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</si>
  <si>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</si>
  <si>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</si>
  <si>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</si>
  <si>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</si>
  <si>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</si>
  <si>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</si>
  <si>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</si>
  <si>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</si>
  <si>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</si>
  <si>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</si>
  <si>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</si>
  <si>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</si>
  <si>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</si>
  <si>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</si>
  <si>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</si>
  <si>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</si>
  <si>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</si>
  <si>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</si>
  <si>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</si>
  <si>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</si>
  <si>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</si>
  <si>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</si>
  <si>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</si>
  <si>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</si>
  <si>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</si>
  <si>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</si>
  <si>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</si>
  <si>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</si>
  <si>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</si>
  <si>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</si>
  <si>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</si>
  <si>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</si>
  <si>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</si>
  <si>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</si>
  <si>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</si>
  <si>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</si>
  <si>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</si>
  <si>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</si>
  <si>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</si>
  <si>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</si>
  <si>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</si>
  <si>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</si>
  <si>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</si>
  <si>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</si>
  <si>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</si>
  <si>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</si>
  <si>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</si>
  <si>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</si>
  <si>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</si>
  <si>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</si>
  <si>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</si>
  <si>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</si>
  <si>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</si>
  <si>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</si>
  <si>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</si>
  <si>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</si>
  <si>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</si>
  <si>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</si>
  <si>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</si>
  <si>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</si>
  <si>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</si>
  <si>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</si>
  <si>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</si>
  <si>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</si>
  <si>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</si>
  <si>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</si>
  <si>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</si>
  <si>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</si>
  <si>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</si>
  <si>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</si>
  <si>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</si>
  <si>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</si>
  <si>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</si>
  <si>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</si>
  <si>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</si>
  <si>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</si>
  <si>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</si>
  <si>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</si>
  <si>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</si>
  <si>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</si>
  <si>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</si>
  <si>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</si>
  <si>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</si>
  <si>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</si>
  <si>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</si>
  <si>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</si>
  <si>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</si>
  <si>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</si>
  <si>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</si>
  <si>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</si>
  <si>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</si>
  <si>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</si>
  <si>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</si>
  <si>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</si>
  <si>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</si>
  <si>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</si>
  <si>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</si>
  <si>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</si>
  <si>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</si>
  <si>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</si>
  <si>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</si>
  <si>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</si>
  <si>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</si>
  <si>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</si>
  <si>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</si>
  <si>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</si>
  <si>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</si>
  <si>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</si>
  <si>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</si>
  <si>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</si>
  <si>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</si>
  <si>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</si>
  <si>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</si>
  <si>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</si>
  <si>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</si>
  <si>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</si>
  <si>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</si>
  <si>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</si>
  <si>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</si>
  <si>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</si>
  <si>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</si>
  <si>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</si>
  <si>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</si>
  <si>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</si>
  <si>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</si>
  <si>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</si>
  <si>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</si>
  <si>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</si>
  <si>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</si>
  <si>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</si>
  <si>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</si>
  <si>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</si>
  <si>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</si>
  <si>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</si>
  <si>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</si>
  <si>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</si>
  <si>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</si>
  <si>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</si>
  <si>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</si>
  <si>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</si>
  <si>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</si>
  <si>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</si>
  <si>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</si>
  <si>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</si>
  <si>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</si>
  <si>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</si>
  <si>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</si>
  <si>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</si>
  <si>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</si>
  <si>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</si>
  <si>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</si>
  <si>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</si>
  <si>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</si>
  <si>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</si>
  <si>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</si>
  <si>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</si>
  <si>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</si>
  <si>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</si>
  <si>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</si>
  <si>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</si>
  <si>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</si>
  <si>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</si>
  <si>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</si>
  <si>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</si>
  <si>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</si>
  <si>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</si>
  <si>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</si>
  <si>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</si>
  <si>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</si>
  <si>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</si>
  <si>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</si>
  <si>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</si>
  <si>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</si>
  <si>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</si>
  <si>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</si>
  <si>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</si>
  <si>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</si>
  <si>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</si>
  <si>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</si>
  <si>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</si>
  <si>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</si>
  <si>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</si>
  <si>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</si>
  <si>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</si>
  <si>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</si>
  <si>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</si>
  <si>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</si>
  <si>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</si>
  <si>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</si>
  <si>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</si>
  <si>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</si>
  <si>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</si>
  <si>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</si>
  <si>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</si>
  <si>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</si>
  <si>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</si>
  <si>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</si>
  <si>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</si>
  <si>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</si>
  <si>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</si>
  <si>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</si>
  <si>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</si>
  <si>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</si>
  <si>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</si>
  <si>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</si>
  <si>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</si>
  <si>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</si>
  <si>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</si>
  <si>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</si>
  <si>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</si>
  <si>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</si>
  <si>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</si>
  <si>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</si>
  <si>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</si>
  <si>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</si>
  <si>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</si>
  <si>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</si>
  <si>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</si>
  <si>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</si>
  <si>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</si>
  <si>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</si>
  <si>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</si>
  <si>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</si>
  <si>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</si>
  <si>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</si>
  <si>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</si>
  <si>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</si>
  <si>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</si>
  <si>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</si>
  <si>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</si>
  <si>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</si>
  <si>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</si>
  <si>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</si>
  <si>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</si>
  <si>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</si>
  <si>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</si>
  <si>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</si>
  <si>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</si>
  <si>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</si>
  <si>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</si>
  <si>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</si>
  <si>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</si>
  <si>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</si>
  <si>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</si>
  <si>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</si>
  <si>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</si>
  <si>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</si>
  <si>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</si>
  <si>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</si>
  <si>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</si>
  <si>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</si>
  <si>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</si>
  <si>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</si>
  <si>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</si>
  <si>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</si>
  <si>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</si>
  <si>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</si>
  <si>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</si>
  <si>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</si>
  <si>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</si>
  <si>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</si>
  <si>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</si>
  <si>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</si>
  <si>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</si>
  <si>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</si>
  <si>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</si>
  <si>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</si>
  <si>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</si>
  <si>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</si>
  <si>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</si>
  <si>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</si>
  <si>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</si>
  <si>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</si>
  <si>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</si>
  <si>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</si>
  <si>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</si>
  <si>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</si>
  <si>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</si>
  <si>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</si>
  <si>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</si>
  <si>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</si>
  <si>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</si>
  <si>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</si>
  <si>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</si>
  <si>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</si>
  <si>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</si>
  <si>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</si>
  <si>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</si>
  <si>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</si>
  <si>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</si>
  <si>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</si>
  <si>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</si>
  <si>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</si>
  <si>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</si>
  <si>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</si>
  <si>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</si>
  <si>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</si>
  <si>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</si>
  <si>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</si>
  <si>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</si>
  <si>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</si>
  <si>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</si>
  <si>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</si>
  <si>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</si>
  <si>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</si>
  <si>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</si>
  <si>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</si>
  <si>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</si>
  <si>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</si>
  <si>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</si>
  <si>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</si>
  <si>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</si>
  <si>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</si>
  <si>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</si>
  <si>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</si>
  <si>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</si>
  <si>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</si>
  <si>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</si>
  <si>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</si>
  <si>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</si>
  <si>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</si>
  <si>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</si>
  <si>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</si>
  <si>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</si>
  <si>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</si>
  <si>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</si>
  <si>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</si>
  <si>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</si>
  <si>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</si>
  <si>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</si>
  <si>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</si>
  <si>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</si>
  <si>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</si>
  <si>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</si>
  <si>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</si>
  <si>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</si>
  <si>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</si>
  <si>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</si>
  <si>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</si>
  <si>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</si>
  <si>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</si>
  <si>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</si>
  <si>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</si>
  <si>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</si>
  <si>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</si>
  <si>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</si>
  <si>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</si>
  <si>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</si>
  <si>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</si>
  <si>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</si>
  <si>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</si>
  <si>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</si>
  <si>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</si>
  <si>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</si>
  <si>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</si>
  <si>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</si>
  <si>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</si>
  <si>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</si>
  <si>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</si>
  <si>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</si>
  <si>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</si>
  <si>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</si>
  <si>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</si>
  <si>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</si>
  <si>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</si>
  <si>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</si>
  <si>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</si>
  <si>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</si>
  <si>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</si>
  <si>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</si>
  <si>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</si>
  <si>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</si>
  <si>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</si>
  <si>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</si>
  <si>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</si>
  <si>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</si>
  <si>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</si>
  <si>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</si>
  <si>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</si>
  <si>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</si>
  <si>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</si>
  <si>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</si>
  <si>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</si>
  <si>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</si>
  <si>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</si>
  <si>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</si>
  <si>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</si>
  <si>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</si>
  <si>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</si>
  <si>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</si>
  <si>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</si>
  <si>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</si>
  <si>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</si>
  <si>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</si>
  <si>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</si>
  <si>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</si>
  <si>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</si>
  <si>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</si>
  <si>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</si>
  <si>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</si>
  <si>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</si>
  <si>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</si>
  <si>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</si>
  <si>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</si>
  <si>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</si>
  <si>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</si>
  <si>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</si>
  <si>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</si>
  <si>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</si>
  <si>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</si>
  <si>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</si>
  <si>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</si>
  <si>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</si>
  <si>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</si>
  <si>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</si>
  <si>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</si>
  <si>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</si>
  <si>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</si>
  <si>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</si>
  <si>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</si>
  <si>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</si>
  <si>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</si>
  <si>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</si>
  <si>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</si>
  <si>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</si>
  <si>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</si>
  <si>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</si>
  <si>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</si>
  <si>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</si>
  <si>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</si>
  <si>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</si>
  <si>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</si>
  <si>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</si>
  <si>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</si>
  <si>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</si>
  <si>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</si>
  <si>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</si>
  <si>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</si>
  <si>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</si>
  <si>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</si>
  <si>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</si>
  <si>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</si>
  <si>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</si>
  <si>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</si>
  <si>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</si>
  <si>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</si>
  <si>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</si>
  <si>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</si>
  <si>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</si>
  <si>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</si>
  <si>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</si>
  <si>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</si>
  <si>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</si>
  <si>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</si>
  <si>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</si>
  <si>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</si>
  <si>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</si>
  <si>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</si>
  <si>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</si>
  <si>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</si>
  <si>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</si>
  <si>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</si>
  <si>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</si>
  <si>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</si>
  <si>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</si>
  <si>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</si>
  <si>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</si>
  <si>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</si>
  <si>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</si>
  <si>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</si>
  <si>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</si>
  <si>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</si>
  <si>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</si>
  <si>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</si>
  <si>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</si>
  <si>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</si>
  <si>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</si>
  <si>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</si>
  <si>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</si>
  <si>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</si>
  <si>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</si>
  <si>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</si>
  <si>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</si>
  <si>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</si>
  <si>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</si>
  <si>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</si>
  <si>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</si>
  <si>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</si>
  <si>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</si>
  <si>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</si>
  <si>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</si>
  <si>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</si>
  <si>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</si>
  <si>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</si>
  <si>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</si>
  <si>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</si>
  <si>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</si>
  <si>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</si>
  <si>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</si>
  <si>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</si>
  <si>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</si>
  <si>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</si>
  <si>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</si>
  <si>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</si>
  <si>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</si>
  <si>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</si>
  <si>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</si>
  <si>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</si>
  <si>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</si>
  <si>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</si>
  <si>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</si>
  <si>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</si>
  <si>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</si>
  <si>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</si>
  <si>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</si>
  <si>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</si>
  <si>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</si>
  <si>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</si>
  <si>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</si>
  <si>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</si>
  <si>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</si>
  <si>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</si>
  <si>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</si>
  <si>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</si>
  <si>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</si>
  <si>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</si>
  <si>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</si>
  <si>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</si>
  <si>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</si>
  <si>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</si>
  <si>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</si>
  <si>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</si>
  <si>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</si>
  <si>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</si>
  <si>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</si>
  <si>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</si>
  <si>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</si>
  <si>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</si>
  <si>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</si>
  <si>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</si>
  <si>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</si>
  <si>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</si>
  <si>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</si>
  <si>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</si>
  <si>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</si>
  <si>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</si>
  <si>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</si>
  <si>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</si>
  <si>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</si>
  <si>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</si>
  <si>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</si>
  <si>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</si>
  <si>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</si>
  <si>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</si>
  <si>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</si>
  <si>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</si>
  <si>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</si>
  <si>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</si>
  <si>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</si>
  <si>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</si>
  <si>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</si>
  <si>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</si>
  <si>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</si>
  <si>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</si>
  <si>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</si>
  <si>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</si>
  <si>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</si>
  <si>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</si>
  <si>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</si>
  <si>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</si>
  <si>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</si>
  <si>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</si>
  <si>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</si>
  <si>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</si>
  <si>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</si>
  <si>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</si>
  <si>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</si>
  <si>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</si>
  <si>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</si>
  <si>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</si>
  <si>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</si>
  <si>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</si>
  <si>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</si>
  <si>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</si>
  <si>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</si>
  <si>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</si>
  <si>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</si>
  <si>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</si>
  <si>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</si>
  <si>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</si>
  <si>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</si>
  <si>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</si>
  <si>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</si>
  <si>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</si>
  <si>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</si>
  <si>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</si>
  <si>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</si>
  <si>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</si>
  <si>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</si>
  <si>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</si>
  <si>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</si>
  <si>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</si>
  <si>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</si>
  <si>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</si>
  <si>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</si>
  <si>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</si>
  <si>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</si>
  <si>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</si>
  <si>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</si>
  <si>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</si>
  <si>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</si>
  <si>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</si>
  <si>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</si>
  <si>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</si>
  <si>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</si>
  <si>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</si>
  <si>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</si>
  <si>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</si>
  <si>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</si>
  <si>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</si>
  <si>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</si>
  <si>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</si>
  <si>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</si>
  <si>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</si>
  <si>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</si>
  <si>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</si>
  <si>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</si>
  <si>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</si>
  <si>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</si>
  <si>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</si>
  <si>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</si>
  <si>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</si>
  <si>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</si>
  <si>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</si>
  <si>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</si>
  <si>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</si>
  <si>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</si>
  <si>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</si>
  <si>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</si>
  <si>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</si>
  <si>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</si>
  <si>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</si>
  <si>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</si>
  <si>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</si>
  <si>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</si>
  <si>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</si>
  <si>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</si>
  <si>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</si>
  <si>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</si>
  <si>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</si>
  <si>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</si>
  <si>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</si>
  <si>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</si>
  <si>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</si>
  <si>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</si>
  <si>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</si>
  <si>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</si>
  <si>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</si>
  <si>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</si>
  <si>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</si>
  <si>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</si>
  <si>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</si>
  <si>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</si>
  <si>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</si>
  <si>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</si>
  <si>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</si>
  <si>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</si>
  <si>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</si>
  <si>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</si>
  <si>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</si>
  <si>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</si>
  <si>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</si>
  <si>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</si>
  <si>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</si>
  <si>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</si>
  <si>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</si>
  <si>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</si>
  <si>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</si>
  <si>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</si>
  <si>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</si>
  <si>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</si>
  <si>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</si>
  <si>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</si>
  <si>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</si>
  <si>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</si>
  <si>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</si>
  <si>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</si>
  <si>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</si>
  <si>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</si>
  <si>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</si>
  <si>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</si>
  <si>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</si>
  <si>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</si>
  <si>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</si>
  <si>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</si>
  <si>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</si>
  <si>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</si>
  <si>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</si>
  <si>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</si>
  <si>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</si>
  <si>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</si>
  <si>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</si>
  <si>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</si>
  <si>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</si>
  <si>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</si>
  <si>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</si>
  <si>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</si>
  <si>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</si>
  <si>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</si>
  <si>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</si>
  <si>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</si>
  <si>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</si>
  <si>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</si>
  <si>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</si>
  <si>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</si>
  <si>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</si>
  <si>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</si>
  <si>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</si>
  <si>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</si>
  <si>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</si>
  <si>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</si>
  <si>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</si>
  <si>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</si>
  <si>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</si>
  <si>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</si>
  <si>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</si>
  <si>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</si>
  <si>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</si>
  <si>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</si>
  <si>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</si>
  <si>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</si>
  <si>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</si>
  <si>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</si>
  <si>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</si>
  <si>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</si>
  <si>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</si>
  <si>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</si>
  <si>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</si>
  <si>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</si>
  <si>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</si>
  <si>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</si>
  <si>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</si>
  <si>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</si>
  <si>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</si>
  <si>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</si>
  <si>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</si>
  <si>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</si>
  <si>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</si>
  <si>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</si>
  <si>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</si>
  <si>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</si>
  <si>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</si>
  <si>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</si>
  <si>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</si>
  <si>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</si>
  <si>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</si>
  <si>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</si>
  <si>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</si>
  <si>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</si>
  <si>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</si>
  <si>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</si>
  <si>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</si>
  <si>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</si>
  <si>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</si>
  <si>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</si>
  <si>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</si>
  <si>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</si>
  <si>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</si>
  <si>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</si>
  <si>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</si>
  <si>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</si>
  <si>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</si>
  <si>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</si>
  <si>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</si>
  <si>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</si>
  <si>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</si>
  <si>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</si>
  <si>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</si>
  <si>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</si>
  <si>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</si>
  <si>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</si>
  <si>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</si>
  <si>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</si>
  <si>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</si>
  <si>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</si>
  <si>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</si>
  <si>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</si>
  <si>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</si>
  <si>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</si>
  <si>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</si>
  <si>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</si>
  <si>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</si>
  <si>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</si>
  <si>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</si>
  <si>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</si>
  <si>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</si>
  <si>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</si>
  <si>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</si>
  <si>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</si>
  <si>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</si>
  <si>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</si>
  <si>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</si>
  <si>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</si>
  <si>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</si>
  <si>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</si>
  <si>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</si>
  <si>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</si>
  <si>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</si>
  <si>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</si>
  <si>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</si>
  <si>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</si>
  <si>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</si>
  <si>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</si>
  <si>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</si>
  <si>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</si>
  <si>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</si>
  <si>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</si>
  <si>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</si>
  <si>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</si>
  <si>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</si>
  <si>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</si>
  <si>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</si>
  <si>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</si>
  <si>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</si>
  <si>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</si>
  <si>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</si>
  <si>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</si>
  <si>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</si>
  <si>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</si>
  <si>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</si>
  <si>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</si>
  <si>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</si>
  <si>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</si>
  <si>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</si>
  <si>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</si>
  <si>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</si>
  <si>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</si>
  <si>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</si>
  <si>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</si>
  <si>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</si>
  <si>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</si>
  <si>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</si>
  <si>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</si>
  <si>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</si>
  <si>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</si>
  <si>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</si>
  <si>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</si>
  <si>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</si>
  <si>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</si>
  <si>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</si>
  <si>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</si>
  <si>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</si>
  <si>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</si>
  <si>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</si>
  <si>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</si>
  <si>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</si>
  <si>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</si>
  <si>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</si>
  <si>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</si>
  <si>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</si>
  <si>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</si>
  <si>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</si>
  <si>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</si>
  <si>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</si>
  <si>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</si>
  <si>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</si>
  <si>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</si>
  <si>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</si>
  <si>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</si>
  <si>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</si>
  <si>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</si>
  <si>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</si>
  <si>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</si>
  <si>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</si>
  <si>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</si>
  <si>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</si>
  <si>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</si>
  <si>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</si>
  <si>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</si>
  <si>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</si>
  <si>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</si>
  <si>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</si>
  <si>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</si>
  <si>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</si>
  <si>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</si>
  <si>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</si>
  <si>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</si>
  <si>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</si>
  <si>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</si>
  <si>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</si>
  <si>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</si>
  <si>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</si>
  <si>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</si>
  <si>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</si>
  <si>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</si>
  <si>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</si>
  <si>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</si>
  <si>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</si>
  <si>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</si>
  <si>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</si>
  <si>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</si>
  <si>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</si>
  <si>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</si>
  <si>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</si>
  <si>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</si>
  <si>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</si>
  <si>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</si>
  <si>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</si>
  <si>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</si>
  <si>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</si>
  <si>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</si>
  <si>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</si>
  <si>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</si>
  <si>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</si>
  <si>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</si>
  <si>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</si>
  <si>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</si>
  <si>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</si>
  <si>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</si>
  <si>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</si>
  <si>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</si>
  <si>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</si>
  <si>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</si>
  <si>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</si>
  <si>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</si>
  <si>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</si>
  <si>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</si>
  <si>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</si>
  <si>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</si>
  <si>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</si>
  <si>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</si>
  <si>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</si>
  <si>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</si>
  <si>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</si>
  <si>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</si>
  <si>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</si>
  <si>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</si>
  <si>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</si>
  <si>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</si>
  <si>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</si>
  <si>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</si>
  <si>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</si>
  <si>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</si>
  <si>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</si>
  <si>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</si>
  <si>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</si>
  <si>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</si>
  <si>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</si>
  <si>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</si>
  <si>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</si>
  <si>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</si>
  <si>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</si>
  <si>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</si>
  <si>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</si>
  <si>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</si>
  <si>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</si>
  <si>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</si>
  <si>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</si>
  <si>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</si>
  <si>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</si>
  <si>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</si>
  <si>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</si>
  <si>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</si>
  <si>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</si>
  <si>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</si>
  <si>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</si>
  <si>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</si>
  <si>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</si>
  <si>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</si>
  <si>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</si>
  <si>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</si>
  <si>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</si>
  <si>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</si>
  <si>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</si>
  <si>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</si>
  <si>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</si>
  <si>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</si>
  <si>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</si>
  <si>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</si>
  <si>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</si>
  <si>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</si>
  <si>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</si>
  <si>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</si>
  <si>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</si>
  <si>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</si>
  <si>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</si>
  <si>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</si>
  <si>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</si>
  <si>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</si>
  <si>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</si>
  <si>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</si>
  <si>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</si>
  <si>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</si>
  <si>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</si>
  <si>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</si>
  <si>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</si>
  <si>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</si>
  <si>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</si>
  <si>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</si>
  <si>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</si>
  <si>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</si>
  <si>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</si>
  <si>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</si>
  <si>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</si>
  <si>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</si>
  <si>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</si>
  <si>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</si>
  <si>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</si>
  <si>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</si>
  <si>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</si>
  <si>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</si>
  <si>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</si>
  <si>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</si>
  <si>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</si>
  <si>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</si>
  <si>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</si>
  <si>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</si>
  <si>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</si>
  <si>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</si>
  <si>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</si>
  <si>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</si>
  <si>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</si>
  <si>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</si>
  <si>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</si>
  <si>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</si>
  <si>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</si>
  <si>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</si>
  <si>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</si>
  <si>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</si>
  <si>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</si>
  <si>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</si>
  <si>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</si>
  <si>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</si>
  <si>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</si>
  <si>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</si>
  <si>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</si>
  <si>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</si>
  <si>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</si>
  <si>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</si>
  <si>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</si>
  <si>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</si>
  <si>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</si>
  <si>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</si>
  <si>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</si>
  <si>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</si>
  <si>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</si>
  <si>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</si>
  <si>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</si>
  <si>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</si>
  <si>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</si>
  <si>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</si>
  <si>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</si>
  <si>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</si>
  <si>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</si>
  <si>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</si>
  <si>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</si>
  <si>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</si>
  <si>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</si>
  <si>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</si>
  <si>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</si>
  <si>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</si>
  <si>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</si>
  <si>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</si>
  <si>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</si>
  <si>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</si>
  <si>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</si>
  <si>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</si>
  <si>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</si>
  <si>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</si>
  <si>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</si>
  <si>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</si>
  <si>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</si>
  <si>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</si>
  <si>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</si>
  <si>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</si>
  <si>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</si>
  <si>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</si>
  <si>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</si>
  <si>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</si>
  <si>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</si>
  <si>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</si>
  <si>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</si>
  <si>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</si>
  <si>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</si>
  <si>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</si>
  <si>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</si>
  <si>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</si>
  <si>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</si>
  <si>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</si>
  <si>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</si>
  <si>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</si>
  <si>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</si>
  <si>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</si>
  <si>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</si>
  <si>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</si>
  <si>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</si>
  <si>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</si>
  <si>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</si>
  <si>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</si>
  <si>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</si>
  <si>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</si>
  <si>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</si>
  <si>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</si>
  <si>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</si>
  <si>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</si>
  <si>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</si>
  <si>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</si>
  <si>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</si>
  <si>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</si>
  <si>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</si>
  <si>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</si>
  <si>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</si>
  <si>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</si>
  <si>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</si>
  <si>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</si>
  <si>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</si>
  <si>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</si>
  <si>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</si>
  <si>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</si>
  <si>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</si>
  <si>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</si>
  <si>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</si>
  <si>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</si>
  <si>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</si>
  <si>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</si>
  <si>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</si>
  <si>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</si>
  <si>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</si>
  <si>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</si>
  <si>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</si>
  <si>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</si>
  <si>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</si>
  <si>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</si>
  <si>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</si>
  <si>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</si>
  <si>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</si>
  <si>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</si>
  <si>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</si>
  <si>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</si>
  <si>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</si>
  <si>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</si>
  <si>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</si>
  <si>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</si>
  <si>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</si>
  <si>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</si>
  <si>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</si>
  <si>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</si>
  <si>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</si>
  <si>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</si>
  <si>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</si>
  <si>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</si>
  <si>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</si>
  <si>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</si>
  <si>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</si>
  <si>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</si>
  <si>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</si>
  <si>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</si>
  <si>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</si>
  <si>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</si>
  <si>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</si>
  <si>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</si>
  <si>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</si>
  <si>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</si>
  <si>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</si>
  <si>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</si>
  <si>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</si>
  <si>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</si>
  <si>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</si>
  <si>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</si>
  <si>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</si>
  <si>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</si>
  <si>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</si>
  <si>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</si>
  <si>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</si>
  <si>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</si>
  <si>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</si>
  <si>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</si>
  <si>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</si>
  <si>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</si>
  <si>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</si>
  <si>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</si>
  <si>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</si>
  <si>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</si>
  <si>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</si>
  <si>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</si>
  <si>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</si>
  <si>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</si>
  <si>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</si>
  <si>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</si>
  <si>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</si>
  <si>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</si>
  <si>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</si>
  <si>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</si>
  <si>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</si>
  <si>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</si>
  <si>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</si>
  <si>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</si>
  <si>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</si>
  <si>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</si>
  <si>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</si>
  <si>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</si>
  <si>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</si>
  <si>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</si>
  <si>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</si>
  <si>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</si>
  <si>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</si>
  <si>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</si>
  <si>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</si>
  <si>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</si>
  <si>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</si>
  <si>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</si>
  <si>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</si>
  <si>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</si>
  <si>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</si>
  <si>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</si>
  <si>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</si>
  <si>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</si>
  <si>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</si>
  <si>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</si>
  <si>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</si>
  <si>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</si>
  <si>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</si>
  <si>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</si>
  <si>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</si>
  <si>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</si>
  <si>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</si>
  <si>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</si>
  <si>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</si>
  <si>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</si>
  <si>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</si>
  <si>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</si>
  <si>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</si>
  <si>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</si>
  <si>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</si>
  <si>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</si>
  <si>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</si>
  <si>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</si>
  <si>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</si>
  <si>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</si>
  <si>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</si>
  <si>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</si>
  <si>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</si>
  <si>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</si>
  <si>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</si>
  <si>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</si>
  <si>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</si>
  <si>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</si>
  <si>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</si>
  <si>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</si>
  <si>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</si>
  <si>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</si>
  <si>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</si>
  <si>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</si>
  <si>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</si>
  <si>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</si>
  <si>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</si>
  <si>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</si>
  <si>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</si>
  <si>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</si>
  <si>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</si>
  <si>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</si>
  <si>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</si>
  <si>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</si>
  <si>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</si>
  <si>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</si>
  <si>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</si>
  <si>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</si>
  <si>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</si>
  <si>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</si>
  <si>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</si>
  <si>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</si>
  <si>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</si>
  <si>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</si>
  <si>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</si>
  <si>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</si>
  <si>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</si>
  <si>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</si>
  <si>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</si>
  <si>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</si>
  <si>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</si>
  <si>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</si>
  <si>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</si>
  <si>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</si>
  <si>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</si>
  <si>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</si>
  <si>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</si>
  <si>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</si>
  <si>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</si>
  <si>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</si>
  <si>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</si>
  <si>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</si>
  <si>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</si>
  <si>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</si>
  <si>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</si>
  <si>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</si>
  <si>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</si>
  <si>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</si>
  <si>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</si>
  <si>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</si>
  <si>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</si>
  <si>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</si>
  <si>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</si>
  <si>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</si>
  <si>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</si>
  <si>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</si>
  <si>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</si>
  <si>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</si>
  <si>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</si>
  <si>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</si>
  <si>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</si>
  <si>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</si>
  <si>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</si>
  <si>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</si>
  <si>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</si>
  <si>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</si>
  <si>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</si>
  <si>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</si>
  <si>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</si>
  <si>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</si>
  <si>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</si>
  <si>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</si>
  <si>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</si>
  <si>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</si>
  <si>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</si>
  <si>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</si>
  <si>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</si>
  <si>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</si>
  <si>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</si>
  <si>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</si>
  <si>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</si>
  <si>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</si>
  <si>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</si>
  <si>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</si>
  <si>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</si>
  <si>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</si>
  <si>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</si>
  <si>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</si>
  <si>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</si>
  <si>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</si>
  <si>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</si>
  <si>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</si>
  <si>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</si>
  <si>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</si>
  <si>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</si>
  <si>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</si>
  <si>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</si>
  <si>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</si>
  <si>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</si>
  <si>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</si>
  <si>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</si>
  <si>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</si>
  <si>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</si>
  <si>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</si>
  <si>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</si>
  <si>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</si>
  <si>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</si>
  <si>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</si>
  <si>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</si>
  <si>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</si>
  <si>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</si>
  <si>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</si>
  <si>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</si>
  <si>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</si>
  <si>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</si>
  <si>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</si>
  <si>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</si>
  <si>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</si>
  <si>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</si>
  <si>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</si>
  <si>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</si>
  <si>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</si>
  <si>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</si>
  <si>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</si>
  <si>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</si>
  <si>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</si>
  <si>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</si>
  <si>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</si>
  <si>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</si>
  <si>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</si>
  <si>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</si>
  <si>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</si>
  <si>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</si>
  <si>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</si>
  <si>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</si>
  <si>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</si>
  <si>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</si>
  <si>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</si>
  <si>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</si>
  <si>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</si>
  <si>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</si>
  <si>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</si>
  <si>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</si>
  <si>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</si>
  <si>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</si>
  <si>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</si>
  <si>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</si>
  <si>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</si>
  <si>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</si>
  <si>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</si>
  <si>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</si>
  <si>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</si>
  <si>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</si>
  <si>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</si>
  <si>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</si>
  <si>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</si>
  <si>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</si>
  <si>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</si>
  <si>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</si>
  <si>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</si>
  <si>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</si>
  <si>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</si>
  <si>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</si>
  <si>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</si>
  <si>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</si>
  <si>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</si>
  <si>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</si>
  <si>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</si>
  <si>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</si>
  <si>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</si>
  <si>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</si>
  <si>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</si>
  <si>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</si>
  <si>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</si>
  <si>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</si>
  <si>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</si>
  <si>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</si>
  <si>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</si>
  <si>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</si>
  <si>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</si>
  <si>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</si>
  <si>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</si>
  <si>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</si>
  <si>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</si>
  <si>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</si>
  <si>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</si>
  <si>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</si>
  <si>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</si>
  <si>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</si>
  <si>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</si>
  <si>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</si>
  <si>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</si>
  <si>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</si>
  <si>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</si>
  <si>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</si>
  <si>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</si>
  <si>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</si>
  <si>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</si>
  <si>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</si>
  <si>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</si>
  <si>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</si>
  <si>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</si>
  <si>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</si>
  <si>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</si>
  <si>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</si>
  <si>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</si>
  <si>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</si>
  <si>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</si>
  <si>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</si>
  <si>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</si>
  <si>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</si>
  <si>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</si>
  <si>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</si>
  <si>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</si>
  <si>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</si>
  <si>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</si>
  <si>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</si>
  <si>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</si>
  <si>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</si>
  <si>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</si>
  <si>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</si>
  <si>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</si>
  <si>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</si>
  <si>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</si>
  <si>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</si>
  <si>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</si>
  <si>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</si>
  <si>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</si>
  <si>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</si>
  <si>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</si>
  <si>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</si>
  <si>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</si>
  <si>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</si>
  <si>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</si>
  <si>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</si>
  <si>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</si>
  <si>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</si>
  <si>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</si>
  <si>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</si>
  <si>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</si>
  <si>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</si>
  <si>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</si>
  <si>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</si>
  <si>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</si>
  <si>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</si>
  <si>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</si>
  <si>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</si>
  <si>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</si>
  <si>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</si>
  <si>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</si>
  <si>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</si>
  <si>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</si>
  <si>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</si>
  <si>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</si>
  <si>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</si>
  <si>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</si>
  <si>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</si>
  <si>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</si>
  <si>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</si>
  <si>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</si>
  <si>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</si>
  <si>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</si>
  <si>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</si>
  <si>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</si>
  <si>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</si>
  <si>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</si>
  <si>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</si>
  <si>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</si>
  <si>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</si>
  <si>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</si>
  <si>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</si>
  <si>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</si>
  <si>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</si>
  <si>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</si>
  <si>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</si>
  <si>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</si>
  <si>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</si>
  <si>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</si>
  <si>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</si>
  <si>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</si>
  <si>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</si>
  <si>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</si>
  <si>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</si>
  <si>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</si>
  <si>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</si>
  <si>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</si>
  <si>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</si>
  <si>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</si>
  <si>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</si>
  <si>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</si>
  <si>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</si>
  <si>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</si>
  <si>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</si>
  <si>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</si>
  <si>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</si>
  <si>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</si>
  <si>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</si>
  <si>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</si>
  <si>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</si>
  <si>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</si>
  <si>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</si>
  <si>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</si>
  <si>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</si>
  <si>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</si>
  <si>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</si>
  <si>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</si>
  <si>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</si>
  <si>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</si>
  <si>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</si>
  <si>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</si>
  <si>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</si>
  <si>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</si>
  <si>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</si>
  <si>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</si>
  <si>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</si>
  <si>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</si>
  <si>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</si>
  <si>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</si>
  <si>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</si>
  <si>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</si>
  <si>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</si>
  <si>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</si>
  <si>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</si>
  <si>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</si>
  <si>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</si>
  <si>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</si>
  <si>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</si>
  <si>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</si>
  <si>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</si>
  <si>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</si>
  <si>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</si>
  <si>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</si>
  <si>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</si>
  <si>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</si>
  <si>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</si>
  <si>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</si>
  <si>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</si>
  <si>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</si>
  <si>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</si>
  <si>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</si>
  <si>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</si>
  <si>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</si>
  <si>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</si>
  <si>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</si>
  <si>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</si>
  <si>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</si>
  <si>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</si>
  <si>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</si>
  <si>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</si>
  <si>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</si>
  <si>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</si>
  <si>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</si>
  <si>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</si>
  <si>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</si>
  <si>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</si>
  <si>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</si>
  <si>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</si>
  <si>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</si>
  <si>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</si>
  <si>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</si>
  <si>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</si>
  <si>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</si>
  <si>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</si>
  <si>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</si>
  <si>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</si>
  <si>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</si>
  <si>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</si>
  <si>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</si>
  <si>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</si>
  <si>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</si>
  <si>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</si>
  <si>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</si>
  <si>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</si>
  <si>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</si>
  <si>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</si>
  <si>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</si>
  <si>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</si>
  <si>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</si>
  <si>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</si>
  <si>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</si>
  <si>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</si>
  <si>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</si>
  <si>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</si>
  <si>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</si>
  <si>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</si>
  <si>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</si>
  <si>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</si>
  <si>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</si>
  <si>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</si>
  <si>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</si>
  <si>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</si>
  <si>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</si>
  <si>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</si>
  <si>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</si>
  <si>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</si>
  <si>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</si>
  <si>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</si>
  <si>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</si>
  <si>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</si>
  <si>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</si>
  <si>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</si>
  <si>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</si>
  <si>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</si>
  <si>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</si>
  <si>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</si>
  <si>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</si>
  <si>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</si>
  <si>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</si>
  <si>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</si>
  <si>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</si>
  <si>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</si>
  <si>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</si>
  <si>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</si>
  <si>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</si>
  <si>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</si>
  <si>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</si>
  <si>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</si>
  <si>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</si>
  <si>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</si>
  <si>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</si>
  <si>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</si>
  <si>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</si>
  <si>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</si>
  <si>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</si>
  <si>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</si>
  <si>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</si>
  <si>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</si>
  <si>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</si>
  <si>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</si>
  <si>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</si>
  <si>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</si>
  <si>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</si>
  <si>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</si>
  <si>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</si>
  <si>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</si>
  <si>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</si>
  <si>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</si>
  <si>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</si>
  <si>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</si>
  <si>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</si>
  <si>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</si>
  <si>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</si>
  <si>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</si>
  <si>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</si>
  <si>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</si>
  <si>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</si>
  <si>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</si>
  <si>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</si>
  <si>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</si>
  <si>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</si>
  <si>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</si>
  <si>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</si>
  <si>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</si>
  <si>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</si>
  <si>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</si>
  <si>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</si>
  <si>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</si>
  <si>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</si>
  <si>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</si>
  <si>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</si>
  <si>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</si>
  <si>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</si>
  <si>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</si>
  <si>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</si>
  <si>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</si>
  <si>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</si>
  <si>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</si>
  <si>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</si>
  <si>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</si>
  <si>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</si>
  <si>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</si>
  <si>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</si>
  <si>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</si>
  <si>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</si>
  <si>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</si>
  <si>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</si>
  <si>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</si>
  <si>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</si>
  <si>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</si>
  <si>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</si>
  <si>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</si>
  <si>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</si>
  <si>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</si>
  <si>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</si>
  <si>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</si>
  <si>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</si>
  <si>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</si>
  <si>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</si>
  <si>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</si>
  <si>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</si>
  <si>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</si>
  <si>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</si>
  <si>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</si>
  <si>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</si>
  <si>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</si>
  <si>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</si>
  <si>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</si>
  <si>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</si>
  <si>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</si>
  <si>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</si>
  <si>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</si>
  <si>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</si>
  <si>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</si>
  <si>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</si>
  <si>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</si>
  <si>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</si>
  <si>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</si>
  <si>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</si>
  <si>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</si>
  <si>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</si>
  <si>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</si>
  <si>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</si>
  <si>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</si>
  <si>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</si>
  <si>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</si>
  <si>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</si>
  <si>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</si>
  <si>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</si>
  <si>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</si>
  <si>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</si>
  <si>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</si>
  <si>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</si>
  <si>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</si>
  <si>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</si>
  <si>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</si>
  <si>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</si>
  <si>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</si>
  <si>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</si>
  <si>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</si>
  <si>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</si>
  <si>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</si>
  <si>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</si>
  <si>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</si>
  <si>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</si>
  <si>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</si>
  <si>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</si>
  <si>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</si>
  <si>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</si>
  <si>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</si>
  <si>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</si>
  <si>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</si>
  <si>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</si>
  <si>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</si>
  <si>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</si>
  <si>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</si>
  <si>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</si>
  <si>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</si>
  <si>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</si>
  <si>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</si>
  <si>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</si>
  <si>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</si>
  <si>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</si>
  <si>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</si>
  <si>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</si>
  <si>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</si>
  <si>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</si>
  <si>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</si>
  <si>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</si>
  <si>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</si>
  <si>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</si>
  <si>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</si>
  <si>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</si>
  <si>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</si>
  <si>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</si>
  <si>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</si>
  <si>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</si>
  <si>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</si>
  <si>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</si>
  <si>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</si>
  <si>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</si>
  <si>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</si>
  <si>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</si>
  <si>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</si>
  <si>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</si>
  <si>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</si>
  <si>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</si>
  <si>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</si>
  <si>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</si>
  <si>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</si>
  <si>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</si>
  <si>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</si>
  <si>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</si>
  <si>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</si>
  <si>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</si>
  <si>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</si>
  <si>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</si>
  <si>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</si>
  <si>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</si>
  <si>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</si>
  <si>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</si>
  <si>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</si>
  <si>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</si>
  <si>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</si>
  <si>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</si>
  <si>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</si>
  <si>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</si>
  <si>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</si>
  <si>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</si>
  <si>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</si>
  <si>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</si>
  <si>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</si>
  <si>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</si>
  <si>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</si>
  <si>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</si>
  <si>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</si>
  <si>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</si>
  <si>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</si>
  <si>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</si>
  <si>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</si>
  <si>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</si>
  <si>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</si>
  <si>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</si>
  <si>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</si>
  <si>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</si>
  <si>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</si>
  <si>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</si>
  <si>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</si>
  <si>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</si>
  <si>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</si>
  <si>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</si>
  <si>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</si>
  <si>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</si>
  <si>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</si>
  <si>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</si>
  <si>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</si>
  <si>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</si>
  <si>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</si>
  <si>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</si>
  <si>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</si>
  <si>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</si>
  <si>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</si>
  <si>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</si>
  <si>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</si>
  <si>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</si>
  <si>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</si>
  <si>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</si>
  <si>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</si>
  <si>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</si>
  <si>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</si>
  <si>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</si>
  <si>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</si>
  <si>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</si>
  <si>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</si>
  <si>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</si>
  <si>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</si>
  <si>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</si>
  <si>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</si>
  <si>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</si>
  <si>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</si>
  <si>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</si>
  <si>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</si>
  <si>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</si>
  <si>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</si>
  <si>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</si>
  <si>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</si>
  <si>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</si>
  <si>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</si>
  <si>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</si>
  <si>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</si>
  <si>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</si>
  <si>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</si>
  <si>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</si>
  <si>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</si>
  <si>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</si>
  <si>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</si>
  <si>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</si>
  <si>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</si>
  <si>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</si>
  <si>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</si>
  <si>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</si>
  <si>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</si>
  <si>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</si>
  <si>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</si>
  <si>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</si>
  <si>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</si>
  <si>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</si>
  <si>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</si>
  <si>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</si>
  <si>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</si>
  <si>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</si>
  <si>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</si>
  <si>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</si>
  <si>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</si>
  <si>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</si>
  <si>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</si>
  <si>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</si>
  <si>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</si>
  <si>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</si>
  <si>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</si>
  <si>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</si>
  <si>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</si>
  <si>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</si>
  <si>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</si>
  <si>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</si>
  <si>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</si>
  <si>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</si>
  <si>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</si>
  <si>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</si>
  <si>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</si>
  <si>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</si>
  <si>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</si>
  <si>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</si>
  <si>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</si>
  <si>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</si>
  <si>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</si>
  <si>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</si>
  <si>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</si>
  <si>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</si>
  <si>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</si>
  <si>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</si>
  <si>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</si>
  <si>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</si>
  <si>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</si>
  <si>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</si>
  <si>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</si>
  <si>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</si>
  <si>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</si>
  <si>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</si>
  <si>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</si>
  <si>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</si>
  <si>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</si>
  <si>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</si>
  <si>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</si>
  <si>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</si>
  <si>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</si>
  <si>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</si>
  <si>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</si>
  <si>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</si>
  <si>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</si>
  <si>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</si>
  <si>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</si>
  <si>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</si>
  <si>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</si>
  <si>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</si>
  <si>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</si>
  <si>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</si>
  <si>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</si>
  <si>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</si>
  <si>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</si>
  <si>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</si>
  <si>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</si>
  <si>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</si>
  <si>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</si>
  <si>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</si>
  <si>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</si>
  <si>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</si>
  <si>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</si>
  <si>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</si>
  <si>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</si>
  <si>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</si>
  <si>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</si>
  <si>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</si>
  <si>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</si>
  <si>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</si>
  <si>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</si>
  <si>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</si>
  <si>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</si>
  <si>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</si>
  <si>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</si>
  <si>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</si>
  <si>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</si>
  <si>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</si>
  <si>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</si>
  <si>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</si>
  <si>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</si>
  <si>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</si>
  <si>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</si>
  <si>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</si>
  <si>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</si>
  <si>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</si>
  <si>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</si>
  <si>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</si>
  <si>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</si>
  <si>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</si>
  <si>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</si>
  <si>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</si>
  <si>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</si>
  <si>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</si>
  <si>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</si>
  <si>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</si>
  <si>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</si>
  <si>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</si>
  <si>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</si>
  <si>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</si>
  <si>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</si>
  <si>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</si>
  <si>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</si>
  <si>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</si>
  <si>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</si>
  <si>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</si>
  <si>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</si>
  <si>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</si>
  <si>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</si>
  <si>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</si>
  <si>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</si>
  <si>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</si>
  <si>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</si>
  <si>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</si>
  <si>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</si>
  <si>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</si>
  <si>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</si>
  <si>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</si>
  <si>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</si>
  <si>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</si>
  <si>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</si>
  <si>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</si>
  <si>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</si>
  <si>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</si>
  <si>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</si>
  <si>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</si>
  <si>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</si>
  <si>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</si>
  <si>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</si>
  <si>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</si>
  <si>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</si>
  <si>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</si>
  <si>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</si>
  <si>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</si>
  <si>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</si>
  <si>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</si>
  <si>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</si>
  <si>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</si>
  <si>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</si>
  <si>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</si>
  <si>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</si>
  <si>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</si>
  <si>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</si>
  <si>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</si>
  <si>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</si>
  <si>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</si>
  <si>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</si>
  <si>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</si>
  <si>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</si>
  <si>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</si>
  <si>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</si>
  <si>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</si>
  <si>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</si>
  <si>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</si>
  <si>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</si>
  <si>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</si>
  <si>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</si>
  <si>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</si>
  <si>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</si>
  <si>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</si>
  <si>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</si>
  <si>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</si>
  <si>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</si>
  <si>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</si>
  <si>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</si>
  <si>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</si>
  <si>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</si>
  <si>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</si>
  <si>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</si>
  <si>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</si>
  <si>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</si>
  <si>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</si>
  <si>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</si>
  <si>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</si>
  <si>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</si>
  <si>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</si>
  <si>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</si>
  <si>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</si>
  <si>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</si>
  <si>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</si>
  <si>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</si>
  <si>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</si>
  <si>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</si>
  <si>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</si>
  <si>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</si>
  <si>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</si>
  <si>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</si>
  <si>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</si>
  <si>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</si>
  <si>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</si>
  <si>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</si>
  <si>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</si>
  <si>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</si>
  <si>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</si>
  <si>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</si>
  <si>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</si>
  <si>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</si>
  <si>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</si>
  <si>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</si>
  <si>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</si>
  <si>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</si>
  <si>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</si>
  <si>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</si>
  <si>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</si>
  <si>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</si>
  <si>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</si>
  <si>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</si>
  <si>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</si>
  <si>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</si>
  <si>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</si>
  <si>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</si>
  <si>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</si>
  <si>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</si>
  <si>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</si>
  <si>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</si>
  <si>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</si>
  <si>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</si>
  <si>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</si>
  <si>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</si>
  <si>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</si>
  <si>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</si>
  <si>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</si>
  <si>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</si>
  <si>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</si>
  <si>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</si>
  <si>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</si>
  <si>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</si>
  <si>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</si>
  <si>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</si>
  <si>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</si>
  <si>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</si>
  <si>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</si>
  <si>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</si>
  <si>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</si>
  <si>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</si>
  <si>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</si>
  <si>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</si>
  <si>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</si>
  <si>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</si>
  <si>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</si>
  <si>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</si>
  <si>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</si>
  <si>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</si>
  <si>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</si>
  <si>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</si>
  <si>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</si>
  <si>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</si>
  <si>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</si>
  <si>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</si>
  <si>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</si>
  <si>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</si>
  <si>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</si>
  <si>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</si>
  <si>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</si>
  <si>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</si>
  <si>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</si>
  <si>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</si>
  <si>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</si>
  <si>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</si>
  <si>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</si>
  <si>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</si>
  <si>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</si>
  <si>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</si>
  <si>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</si>
  <si>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</si>
  <si>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</si>
  <si>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</si>
  <si>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</si>
  <si>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</si>
  <si>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</si>
  <si>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</si>
  <si>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</si>
  <si>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</si>
  <si>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</si>
  <si>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</si>
  <si>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</si>
  <si>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</si>
  <si>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</si>
  <si>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</si>
  <si>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</si>
  <si>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</si>
  <si>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</si>
  <si>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</si>
  <si>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</si>
  <si>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</si>
  <si>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</si>
  <si>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</si>
  <si>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</si>
  <si>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</si>
  <si>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</si>
  <si>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</si>
  <si>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</si>
  <si>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</si>
  <si>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</si>
  <si>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</si>
  <si>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</si>
  <si>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</si>
  <si>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</si>
  <si>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</si>
  <si>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</si>
  <si>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</si>
  <si>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</si>
  <si>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</si>
  <si>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</si>
  <si>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</si>
  <si>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</si>
  <si>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</si>
  <si>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</si>
  <si>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</si>
  <si>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</si>
  <si>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</si>
  <si>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</si>
  <si>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</si>
  <si>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</si>
  <si>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</si>
  <si>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</si>
  <si>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</si>
  <si>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</si>
  <si>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</si>
  <si>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</si>
  <si>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</si>
  <si>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</si>
  <si>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</si>
  <si>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</si>
  <si>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</si>
  <si>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</si>
  <si>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</si>
  <si>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</si>
  <si>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</si>
  <si>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</si>
  <si>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</si>
  <si>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</si>
  <si>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</si>
  <si>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</si>
  <si>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</si>
  <si>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</si>
  <si>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</si>
  <si>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</si>
  <si>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</si>
  <si>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</si>
  <si>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</si>
  <si>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</si>
  <si>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</si>
  <si>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</si>
  <si>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</si>
  <si>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</si>
  <si>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</si>
  <si>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</si>
  <si>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</si>
  <si>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</si>
  <si>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</si>
  <si>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</si>
  <si>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</si>
  <si>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</si>
  <si>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</si>
  <si>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</si>
  <si>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</si>
  <si>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</si>
  <si>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</si>
  <si>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</si>
  <si>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</si>
  <si>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</si>
  <si>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</si>
  <si>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</si>
  <si>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</si>
  <si>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</si>
  <si>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</si>
  <si>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</si>
  <si>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</si>
  <si>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</si>
  <si>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</si>
  <si>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</si>
  <si>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</si>
  <si>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</si>
  <si>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</si>
  <si>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</si>
  <si>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</si>
  <si>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</si>
  <si>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</si>
  <si>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</si>
  <si>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</si>
  <si>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</si>
  <si>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</si>
  <si>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</si>
  <si>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</si>
  <si>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</si>
  <si>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</si>
  <si>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</si>
  <si>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</si>
  <si>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</si>
  <si>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</si>
  <si>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</si>
  <si>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</si>
  <si>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</si>
  <si>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</si>
  <si>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</si>
  <si>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</si>
  <si>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</si>
  <si>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</si>
  <si>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</si>
  <si>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</si>
  <si>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</si>
  <si>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</si>
  <si>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</si>
  <si>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</si>
  <si>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</si>
  <si>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</si>
  <si>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</si>
  <si>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</si>
  <si>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</si>
  <si>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</si>
  <si>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</si>
  <si>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</si>
  <si>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</si>
  <si>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</si>
  <si>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</si>
  <si>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</si>
  <si>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</si>
  <si>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</si>
  <si>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</si>
  <si>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</si>
  <si>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</si>
  <si>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</si>
  <si>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</si>
  <si>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</si>
  <si>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</si>
  <si>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</si>
  <si>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</si>
  <si>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</si>
  <si>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</si>
  <si>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</si>
  <si>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</si>
  <si>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</si>
  <si>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</si>
  <si>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</si>
  <si>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</si>
  <si>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</si>
  <si>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</si>
  <si>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</si>
  <si>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</si>
  <si>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</si>
  <si>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</si>
  <si>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</si>
  <si>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</si>
  <si>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</si>
  <si>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</si>
  <si>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</si>
  <si>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</si>
  <si>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</si>
  <si>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</si>
  <si>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</si>
  <si>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</si>
  <si>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</si>
  <si>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</si>
  <si>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</si>
  <si>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</si>
  <si>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</si>
  <si>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</si>
  <si>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</si>
  <si>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</si>
  <si>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</si>
  <si>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</si>
  <si>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</si>
  <si>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</si>
  <si>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</si>
  <si>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</si>
  <si>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</si>
  <si>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</si>
  <si>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</si>
  <si>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</si>
  <si>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</si>
  <si>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</si>
  <si>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</si>
  <si>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</si>
  <si>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</si>
  <si>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</si>
  <si>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</si>
  <si>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</si>
  <si>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</si>
  <si>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</si>
  <si>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</si>
  <si>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</si>
  <si>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</si>
  <si>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</si>
  <si>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</si>
  <si>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</si>
  <si>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</si>
  <si>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</si>
  <si>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</si>
  <si>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</si>
  <si>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</si>
  <si>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</si>
  <si>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</si>
  <si>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</si>
  <si>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</si>
  <si>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</si>
  <si>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</si>
  <si>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</si>
  <si>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</si>
  <si>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</si>
  <si>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</si>
  <si>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</si>
  <si>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</si>
  <si>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</si>
  <si>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</si>
  <si>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</si>
  <si>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</si>
  <si>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</si>
  <si>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</si>
  <si>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</si>
  <si>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</si>
  <si>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</si>
  <si>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</si>
  <si>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</si>
  <si>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</si>
  <si>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</si>
  <si>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</si>
  <si>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</si>
  <si>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</si>
  <si>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</si>
  <si>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</si>
  <si>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</si>
  <si>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</si>
  <si>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</si>
  <si>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</si>
  <si>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</si>
  <si>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</si>
  <si>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</si>
  <si>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</si>
  <si>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</si>
  <si>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</si>
  <si>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</si>
  <si>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</si>
  <si>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</si>
  <si>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</si>
  <si>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</si>
  <si>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</si>
  <si>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</si>
  <si>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</si>
  <si>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</si>
  <si>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</si>
  <si>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</si>
  <si>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</si>
  <si>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</si>
  <si>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</si>
  <si>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</si>
  <si>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</si>
  <si>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</si>
  <si>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</si>
  <si>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</si>
  <si>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</si>
  <si>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</si>
  <si>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</si>
  <si>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</si>
  <si>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</si>
  <si>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</si>
  <si>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</si>
  <si>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</si>
  <si>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</si>
  <si>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</si>
  <si>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</si>
  <si>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</si>
  <si>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</si>
  <si>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</si>
  <si>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</si>
  <si>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</si>
  <si>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</si>
  <si>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</si>
  <si>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</si>
  <si>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</si>
  <si>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</si>
  <si>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</si>
  <si>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</si>
  <si>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</si>
  <si>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</si>
  <si>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</si>
  <si>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</si>
  <si>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</si>
  <si>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</si>
  <si>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</si>
  <si>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</si>
  <si>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</si>
  <si>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</si>
  <si>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</si>
  <si>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</si>
  <si>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</si>
  <si>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</si>
  <si>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</si>
  <si>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</si>
  <si>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</si>
  <si>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</si>
  <si>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</si>
  <si>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</si>
  <si>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</si>
  <si>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</si>
  <si>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</si>
  <si>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</si>
  <si>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</si>
  <si>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</si>
  <si>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</si>
  <si>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</si>
  <si>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</si>
  <si>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</si>
  <si>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</si>
  <si>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</si>
  <si>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</si>
  <si>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</si>
  <si>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</si>
  <si>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</si>
  <si>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</si>
  <si>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</si>
  <si>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</si>
  <si>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</si>
  <si>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</si>
  <si>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</si>
  <si>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</si>
  <si>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</si>
  <si>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</si>
  <si>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</si>
  <si>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</si>
  <si>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</si>
  <si>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</si>
  <si>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</si>
  <si>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</si>
  <si>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</si>
  <si>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</si>
  <si>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</si>
  <si>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</si>
  <si>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</si>
  <si>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</si>
  <si>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</si>
  <si>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</si>
  <si>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</si>
  <si>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</si>
  <si>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</si>
  <si>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</si>
  <si>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</si>
  <si>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</si>
  <si>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</si>
  <si>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</si>
  <si>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</si>
  <si>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</si>
  <si>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</si>
  <si>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</si>
  <si>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</si>
  <si>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</si>
  <si>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</si>
  <si>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</si>
  <si>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</si>
  <si>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</si>
  <si>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</si>
  <si>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</si>
  <si>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</si>
  <si>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</si>
  <si>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</si>
  <si>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</si>
  <si>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</si>
  <si>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</si>
  <si>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</si>
  <si>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</si>
  <si>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</si>
  <si>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</si>
  <si>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</si>
  <si>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</si>
  <si>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</si>
  <si>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</si>
  <si>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</si>
  <si>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</si>
  <si>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</si>
  <si>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</si>
  <si>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</si>
  <si>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</si>
  <si>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</si>
  <si>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</si>
  <si>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</si>
  <si>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</si>
  <si>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</si>
  <si>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</si>
  <si>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</si>
  <si>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</si>
  <si>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</si>
  <si>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</si>
  <si>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</si>
  <si>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</si>
  <si>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</si>
  <si>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</si>
  <si>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</si>
  <si>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</si>
  <si>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</si>
  <si>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</si>
  <si>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</si>
  <si>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</si>
  <si>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</si>
  <si>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</si>
  <si>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</si>
  <si>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</si>
  <si>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</si>
  <si>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</si>
  <si>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</si>
  <si>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</si>
  <si>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</si>
  <si>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</si>
  <si>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</si>
  <si>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</si>
  <si>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</si>
  <si>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</si>
  <si>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</si>
  <si>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</si>
  <si>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</si>
  <si>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</si>
  <si>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</si>
  <si>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</si>
  <si>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</si>
  <si>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</si>
  <si>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</si>
  <si>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</si>
  <si>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</si>
  <si>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</si>
  <si>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</si>
  <si>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</si>
  <si>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</si>
  <si>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</si>
  <si>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</si>
  <si>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</si>
  <si>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</si>
  <si>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</si>
  <si>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</si>
  <si>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</si>
  <si>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</si>
  <si>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</si>
  <si>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</si>
  <si>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</si>
  <si>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</si>
  <si>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</si>
  <si>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</si>
  <si>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</si>
  <si>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</si>
  <si>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</si>
  <si>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</si>
  <si>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</si>
  <si>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</si>
  <si>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</si>
  <si>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</si>
  <si>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</si>
  <si>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</si>
  <si>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</si>
  <si>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</si>
  <si>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</si>
  <si>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</si>
  <si>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</si>
  <si>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</si>
  <si>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</si>
  <si>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</si>
  <si>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</si>
  <si>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</si>
  <si>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</si>
  <si>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</si>
  <si>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</si>
  <si>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</si>
  <si>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</si>
  <si>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</si>
  <si>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</si>
  <si>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</si>
  <si>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</si>
  <si>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</si>
  <si>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</si>
  <si>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</si>
  <si>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</si>
  <si>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</si>
  <si>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</si>
  <si>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</si>
  <si>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</si>
  <si>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</si>
  <si>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</si>
  <si>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</si>
  <si>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</si>
  <si>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</si>
  <si>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</si>
  <si>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</si>
  <si>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</si>
  <si>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</si>
  <si>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</si>
  <si>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</si>
  <si>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</si>
  <si>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</si>
  <si>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</si>
  <si>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</si>
  <si>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</si>
  <si>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</si>
  <si>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</si>
  <si>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</si>
  <si>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</si>
  <si>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</si>
  <si>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</si>
  <si>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</si>
  <si>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</si>
  <si>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</si>
  <si>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</si>
  <si>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</si>
  <si>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</si>
  <si>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</si>
  <si>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</si>
  <si>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</si>
  <si>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</si>
  <si>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</si>
  <si>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</si>
  <si>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</si>
  <si>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</si>
  <si>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</si>
  <si>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</si>
  <si>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</si>
  <si>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</si>
  <si>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</si>
  <si>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</si>
  <si>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</si>
  <si>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</si>
  <si>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</si>
  <si>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</si>
  <si>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</si>
  <si>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</si>
  <si>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</si>
  <si>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</si>
  <si>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</si>
  <si>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</si>
  <si>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</si>
  <si>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</si>
  <si>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</si>
  <si>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</si>
  <si>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</si>
  <si>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</si>
  <si>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</si>
  <si>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</si>
  <si>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</si>
  <si>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</si>
  <si>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</si>
  <si>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</si>
  <si>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</si>
  <si>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</si>
  <si>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</si>
  <si>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</si>
  <si>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</si>
  <si>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</si>
  <si>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</si>
  <si>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</si>
  <si>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</si>
  <si>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</si>
  <si>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</si>
  <si>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</si>
  <si>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</si>
  <si>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</si>
  <si>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</si>
  <si>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</si>
  <si>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</si>
  <si>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</si>
  <si>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</si>
  <si>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</si>
  <si>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</si>
  <si>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</si>
  <si>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</si>
  <si>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</si>
  <si>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</si>
  <si>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</si>
  <si>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</si>
  <si>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</si>
  <si>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</si>
  <si>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</si>
  <si>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</si>
  <si>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</si>
  <si>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</si>
  <si>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</si>
  <si>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</si>
  <si>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</si>
  <si>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</si>
  <si>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</si>
  <si>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</si>
  <si>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</si>
  <si>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</si>
  <si>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</si>
  <si>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</si>
  <si>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</si>
  <si>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</si>
  <si>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</si>
  <si>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</si>
  <si>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</si>
  <si>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</si>
  <si>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</si>
  <si>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</si>
  <si>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</si>
  <si>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</si>
  <si>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</si>
  <si>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</si>
  <si>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</si>
  <si>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</si>
  <si>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</si>
  <si>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</si>
  <si>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</si>
  <si>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</si>
  <si>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</si>
  <si>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</si>
  <si>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</si>
  <si>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</si>
  <si>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</si>
  <si>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</si>
  <si>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</si>
  <si>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</si>
  <si>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</si>
  <si>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</si>
  <si>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</si>
  <si>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</si>
  <si>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</si>
  <si>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</si>
  <si>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</si>
  <si>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</si>
  <si>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</si>
  <si>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</si>
  <si>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</si>
  <si>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</si>
  <si>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</si>
  <si>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</si>
  <si>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</si>
  <si>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</si>
  <si>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</si>
  <si>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</si>
  <si>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</si>
  <si>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</si>
  <si>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</si>
  <si>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</si>
  <si>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</si>
  <si>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</si>
  <si>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</si>
  <si>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</si>
  <si>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</si>
  <si>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</si>
  <si>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</si>
  <si>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</si>
  <si>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</si>
  <si>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</si>
  <si>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</si>
  <si>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</si>
  <si>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</si>
  <si>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</si>
  <si>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</si>
  <si>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</si>
  <si>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</si>
  <si>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</si>
  <si>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</si>
  <si>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</si>
  <si>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</si>
  <si>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</si>
  <si>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</si>
  <si>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</si>
  <si>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</si>
  <si>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</si>
  <si>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</si>
  <si>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</si>
  <si>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</si>
  <si>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</si>
  <si>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</si>
  <si>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</si>
  <si>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</si>
  <si>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</si>
  <si>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</si>
  <si>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</si>
  <si>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</si>
  <si>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</si>
  <si>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</si>
  <si>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</si>
  <si>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</si>
  <si>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</si>
  <si>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</si>
  <si>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</si>
  <si>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</si>
  <si>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</si>
  <si>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</si>
  <si>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</si>
  <si>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</si>
  <si>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</si>
  <si>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</si>
  <si>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</si>
  <si>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</si>
  <si>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</si>
  <si>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</si>
  <si>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</si>
  <si>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</si>
  <si>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</si>
  <si>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</si>
  <si>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</si>
  <si>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</si>
  <si>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</si>
  <si>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</si>
  <si>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</si>
  <si>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</si>
  <si>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</si>
  <si>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</si>
  <si>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</si>
  <si>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</si>
  <si>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</si>
  <si>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</si>
  <si>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</si>
  <si>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</si>
  <si>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</si>
  <si>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</si>
  <si>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</si>
  <si>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</si>
  <si>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</si>
  <si>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</si>
  <si>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</si>
  <si>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</si>
  <si>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</si>
  <si>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</si>
  <si>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</si>
  <si>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</si>
  <si>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</si>
  <si>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</si>
  <si>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</si>
  <si>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</si>
  <si>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</si>
  <si>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</si>
  <si>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</si>
  <si>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</si>
  <si>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</si>
  <si>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</si>
  <si>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</si>
  <si>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</si>
  <si>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</si>
  <si>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</si>
  <si>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</si>
  <si>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</si>
  <si>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</si>
  <si>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</si>
  <si>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</si>
  <si>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</si>
  <si>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</si>
  <si>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</si>
  <si>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</si>
  <si>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</si>
  <si>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</si>
  <si>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</si>
  <si>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</si>
  <si>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</si>
  <si>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</si>
  <si>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</si>
  <si>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</si>
  <si>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</si>
  <si>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</si>
  <si>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</si>
  <si>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</si>
  <si>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</si>
  <si>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</si>
  <si>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</si>
  <si>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</si>
  <si>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</si>
  <si>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</si>
  <si>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</si>
  <si>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</si>
  <si>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</si>
  <si>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</si>
  <si>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</si>
  <si>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</si>
  <si>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</si>
  <si>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</si>
  <si>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</si>
  <si>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</si>
  <si>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</si>
  <si>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</si>
  <si>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</si>
  <si>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</si>
  <si>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</si>
  <si>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</si>
  <si>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</si>
  <si>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</si>
  <si>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</si>
  <si>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</si>
  <si>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</si>
  <si>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</si>
  <si>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</si>
  <si>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</si>
  <si>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</si>
  <si>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</si>
  <si>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</si>
  <si>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</si>
  <si>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</si>
  <si>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</si>
  <si>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</si>
  <si>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</si>
  <si>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</si>
  <si>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</si>
  <si>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</si>
  <si>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</si>
  <si>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</si>
  <si>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</si>
  <si>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</si>
  <si>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</si>
  <si>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</si>
  <si>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</si>
  <si>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</si>
  <si>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</si>
  <si>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</si>
  <si>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</si>
  <si>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</si>
  <si>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</si>
  <si>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</si>
  <si>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</si>
  <si>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</si>
  <si>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</si>
  <si>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</si>
  <si>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</si>
  <si>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</si>
  <si>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</si>
  <si>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</si>
  <si>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</si>
  <si>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</si>
  <si>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</si>
  <si>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</si>
  <si>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</si>
  <si>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</si>
  <si>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</si>
  <si>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</si>
  <si>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</si>
  <si>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</si>
  <si>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</si>
  <si>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</si>
  <si>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</si>
  <si>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</si>
  <si>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</si>
  <si>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</si>
  <si>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</si>
  <si>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</si>
  <si>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</si>
  <si>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</si>
  <si>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</si>
  <si>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</si>
  <si>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</si>
  <si>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</si>
  <si>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</si>
  <si>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</si>
  <si>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</si>
  <si>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</si>
  <si>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</si>
  <si>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</si>
  <si>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</si>
  <si>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</si>
  <si>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</si>
  <si>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</si>
  <si>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</si>
  <si>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</si>
  <si>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</si>
  <si>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</si>
  <si>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</si>
  <si>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</si>
  <si>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</si>
  <si>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</si>
  <si>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</si>
  <si>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</si>
  <si>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</si>
  <si>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</si>
  <si>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</si>
  <si>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</si>
  <si>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</si>
  <si>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</si>
  <si>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</si>
  <si>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</si>
  <si>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</si>
  <si>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</si>
  <si>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</si>
  <si>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</si>
  <si>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</si>
  <si>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</si>
  <si>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</si>
  <si>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</si>
  <si>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</si>
  <si>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</si>
  <si>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</si>
  <si>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</si>
  <si>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</si>
  <si>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</si>
  <si>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</si>
  <si>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</si>
  <si>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</si>
  <si>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</si>
  <si>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</si>
  <si>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</si>
  <si>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</si>
  <si>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</si>
  <si>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</si>
  <si>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</si>
  <si>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</si>
  <si>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</si>
  <si>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</si>
  <si>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</si>
  <si>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</si>
  <si>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</si>
  <si>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</si>
  <si>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</si>
  <si>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</si>
  <si>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</si>
  <si>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</si>
  <si>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</si>
  <si>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</si>
  <si>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</si>
  <si>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</si>
  <si>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</si>
  <si>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</si>
  <si>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</si>
  <si>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</si>
  <si>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</si>
  <si>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</si>
  <si>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</si>
  <si>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</si>
  <si>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</si>
  <si>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</si>
  <si>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</si>
  <si>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</si>
  <si>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</si>
  <si>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</si>
  <si>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</si>
  <si>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</si>
  <si>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</si>
  <si>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</si>
  <si>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</si>
  <si>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</si>
  <si>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</si>
  <si>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</si>
  <si>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</si>
  <si>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</si>
  <si>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</si>
  <si>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</si>
  <si>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</si>
  <si>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</si>
  <si>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</si>
  <si>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</si>
  <si>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</si>
  <si>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</si>
  <si>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</si>
  <si>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</si>
  <si>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</si>
  <si>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</si>
  <si>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</si>
  <si>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</si>
  <si>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</si>
  <si>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</si>
  <si>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</si>
  <si>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</si>
  <si>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</si>
  <si>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</si>
  <si>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</si>
  <si>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</si>
  <si>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</si>
  <si>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</si>
  <si>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</si>
  <si>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</si>
  <si>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</si>
  <si>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</si>
  <si>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</si>
  <si>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</si>
  <si>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</si>
  <si>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</si>
  <si>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</si>
  <si>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</si>
  <si>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</si>
  <si>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</si>
  <si>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</si>
  <si>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</si>
  <si>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</si>
  <si>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</si>
  <si>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</si>
  <si>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</si>
  <si>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</si>
  <si>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</si>
  <si>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</si>
  <si>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</si>
  <si>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</si>
  <si>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</si>
  <si>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</si>
  <si>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</si>
  <si>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</si>
  <si>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</si>
  <si>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</si>
  <si>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</si>
  <si>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</si>
  <si>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</si>
  <si>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</si>
  <si>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</si>
  <si>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</si>
  <si>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</si>
  <si>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</si>
  <si>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</si>
  <si>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</si>
  <si>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</si>
  <si>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</si>
  <si>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</si>
  <si>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</si>
  <si>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</si>
  <si>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</si>
  <si>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</si>
  <si>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</si>
  <si>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</si>
  <si>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</si>
  <si>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</si>
  <si>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</si>
  <si>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</si>
  <si>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</si>
  <si>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</si>
  <si>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</si>
  <si>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</si>
  <si>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</si>
  <si>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</si>
  <si>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</si>
  <si>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</si>
  <si>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</si>
  <si>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</si>
  <si>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</si>
  <si>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</si>
  <si>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</si>
  <si>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</si>
  <si>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</si>
  <si>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</si>
  <si>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</si>
  <si>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</si>
  <si>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</si>
  <si>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</si>
  <si>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</si>
  <si>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</si>
  <si>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</si>
  <si>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</si>
  <si>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</si>
  <si>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</si>
  <si>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</si>
  <si>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</si>
  <si>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</si>
  <si>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</si>
  <si>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</si>
  <si>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</si>
  <si>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</si>
  <si>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</si>
  <si>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</si>
  <si>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</si>
  <si>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</si>
  <si>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</si>
  <si>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</si>
  <si>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</si>
  <si>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</si>
  <si>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</si>
  <si>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</si>
  <si>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</si>
  <si>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</si>
  <si>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</si>
  <si>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</si>
  <si>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</si>
  <si>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</si>
  <si>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</si>
  <si>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</si>
  <si>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</si>
  <si>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</si>
  <si>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</si>
  <si>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</si>
  <si>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</si>
  <si>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</si>
  <si>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</si>
  <si>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</si>
  <si>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</si>
  <si>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</si>
  <si>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</si>
  <si>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</si>
  <si>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</si>
  <si>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</si>
  <si>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</si>
  <si>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</si>
  <si>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</si>
  <si>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</si>
  <si>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</si>
  <si>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</si>
  <si>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</si>
  <si>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</si>
  <si>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</si>
  <si>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</si>
  <si>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</si>
  <si>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</si>
  <si>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</si>
  <si>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</si>
  <si>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</si>
  <si>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</si>
  <si>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</si>
  <si>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</si>
  <si>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</si>
  <si>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</si>
  <si>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</si>
  <si>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</si>
  <si>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</si>
  <si>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</si>
  <si>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</si>
  <si>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</si>
  <si>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</si>
  <si>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</si>
  <si>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</si>
  <si>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</si>
  <si>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</si>
  <si>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</si>
  <si>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</si>
  <si>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</si>
  <si>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</si>
  <si>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</si>
  <si>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</si>
  <si>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</si>
  <si>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</si>
  <si>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</si>
  <si>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</si>
  <si>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</si>
  <si>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</si>
  <si>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</si>
  <si>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</si>
  <si>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</si>
  <si>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</si>
  <si>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</si>
  <si>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</si>
  <si>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</si>
  <si>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</si>
  <si>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</si>
  <si>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</si>
  <si>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</si>
  <si>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</si>
  <si>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</si>
  <si>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</si>
  <si>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</si>
  <si>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</si>
  <si>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</si>
  <si>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</si>
  <si>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</si>
  <si>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</si>
  <si>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</si>
  <si>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</si>
  <si>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</si>
  <si>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</si>
  <si>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</si>
  <si>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</si>
  <si>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</si>
  <si>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</si>
  <si>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</si>
  <si>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</si>
  <si>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</si>
  <si>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</si>
  <si>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</si>
  <si>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</si>
  <si>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</si>
  <si>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</si>
  <si>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</si>
  <si>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</si>
  <si>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</si>
  <si>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</si>
  <si>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</si>
  <si>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</si>
  <si>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</si>
  <si>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</si>
  <si>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</si>
  <si>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</si>
  <si>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</si>
  <si>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</si>
  <si>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</si>
  <si>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</si>
  <si>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</si>
  <si>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</si>
  <si>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</si>
  <si>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</si>
  <si>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</si>
  <si>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</si>
  <si>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</si>
  <si>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</si>
  <si>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</si>
  <si>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</si>
  <si>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</si>
  <si>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</si>
  <si>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</si>
  <si>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</si>
  <si>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</si>
  <si>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</si>
  <si>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</si>
  <si>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</si>
  <si>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</si>
  <si>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</si>
  <si>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</si>
  <si>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</si>
  <si>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</si>
  <si>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</si>
  <si>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</si>
  <si>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</si>
  <si>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</si>
  <si>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</si>
  <si>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</si>
  <si>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</si>
  <si>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</si>
  <si>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</si>
  <si>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</si>
  <si>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</si>
  <si>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</si>
  <si>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</si>
  <si>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</si>
  <si>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</si>
  <si>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</si>
  <si>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</si>
  <si>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</si>
  <si>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</si>
  <si>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</si>
  <si>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</si>
  <si>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</si>
  <si>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</si>
  <si>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</si>
  <si>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</si>
  <si>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</si>
  <si>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</si>
  <si>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</si>
  <si>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</si>
  <si>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</si>
  <si>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</si>
  <si>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</si>
  <si>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</si>
  <si>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</si>
  <si>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</si>
  <si>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</si>
  <si>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</si>
  <si>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</si>
  <si>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</si>
  <si>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</si>
  <si>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</si>
  <si>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</si>
  <si>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</si>
  <si>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</si>
  <si>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</si>
  <si>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</si>
  <si>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</si>
  <si>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</si>
  <si>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</si>
  <si>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</si>
  <si>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</si>
  <si>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</si>
  <si>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</si>
  <si>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</si>
  <si>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</si>
  <si>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</si>
  <si>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</si>
  <si>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</si>
  <si>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</si>
  <si>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</si>
  <si>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</si>
  <si>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</si>
  <si>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</si>
  <si>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</si>
  <si>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</si>
  <si>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</si>
  <si>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</si>
  <si>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</si>
  <si>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</si>
  <si>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</si>
  <si>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</si>
  <si>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</si>
  <si>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</si>
  <si>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</si>
  <si>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</si>
  <si>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</si>
  <si>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</si>
  <si>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</si>
  <si>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</si>
  <si>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</si>
  <si>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</si>
  <si>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</si>
  <si>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</si>
  <si>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</si>
  <si>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</si>
  <si>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</si>
  <si>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</si>
  <si>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</si>
  <si>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</si>
  <si>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</si>
  <si>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</si>
  <si>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</si>
  <si>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</si>
  <si>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</si>
  <si>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</si>
  <si>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</si>
  <si>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</si>
  <si>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</si>
  <si>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</si>
  <si>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</si>
  <si>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</si>
  <si>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</si>
  <si>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</si>
  <si>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</si>
  <si>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</si>
  <si>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</si>
  <si>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</si>
  <si>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</si>
  <si>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</si>
  <si>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</si>
  <si>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</si>
  <si>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</si>
  <si>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</si>
  <si>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</si>
  <si>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</si>
  <si>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</si>
  <si>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</si>
  <si>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</si>
  <si>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</si>
  <si>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</si>
  <si>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</si>
  <si>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</si>
  <si>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</si>
  <si>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</si>
  <si>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</si>
  <si>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</si>
  <si>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</si>
  <si>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</si>
  <si>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</si>
  <si>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</si>
  <si>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</si>
  <si>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</si>
  <si>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</si>
  <si>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</si>
  <si>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</si>
  <si>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</si>
  <si>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</si>
  <si>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</si>
  <si>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</si>
  <si>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</si>
  <si>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</si>
  <si>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</si>
  <si>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</si>
  <si>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</si>
  <si>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</si>
  <si>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</si>
  <si>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</si>
  <si>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</si>
  <si>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</si>
  <si>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</si>
  <si>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</si>
  <si>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</si>
  <si>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</si>
  <si>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</si>
  <si>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</si>
  <si>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</si>
  <si>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</si>
  <si>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</si>
  <si>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</si>
  <si>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</si>
  <si>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</si>
  <si>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</si>
  <si>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</si>
  <si>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</si>
  <si>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</si>
  <si>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</si>
  <si>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</si>
  <si>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</si>
  <si>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</si>
  <si>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</si>
  <si>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</si>
  <si>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</si>
  <si>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</si>
  <si>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</si>
  <si>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</si>
  <si>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</si>
  <si>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</si>
  <si>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</si>
  <si>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</si>
  <si>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</si>
  <si>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</si>
  <si>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</si>
  <si>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</si>
  <si>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</si>
  <si>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</si>
  <si>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</si>
  <si>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</si>
  <si>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</si>
  <si>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</si>
  <si>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</si>
  <si>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</si>
  <si>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</si>
  <si>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</si>
  <si>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</si>
  <si>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</si>
  <si>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</si>
  <si>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</si>
  <si>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</si>
  <si>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</si>
  <si>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</si>
  <si>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</si>
  <si>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</si>
  <si>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</si>
  <si>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</si>
  <si>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</si>
  <si>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</si>
  <si>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</si>
  <si>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</si>
  <si>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</si>
  <si>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</si>
  <si>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</si>
  <si>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</si>
  <si>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</si>
  <si>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</si>
  <si>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</si>
  <si>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</si>
  <si>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</si>
  <si>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</si>
  <si>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</si>
  <si>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</si>
  <si>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</si>
  <si>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</si>
  <si>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</si>
  <si>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</si>
  <si>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</si>
  <si>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</si>
  <si>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</si>
  <si>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</si>
  <si>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</si>
  <si>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</si>
  <si>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</si>
  <si>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</si>
  <si>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</si>
  <si>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</si>
  <si>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</si>
  <si>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</si>
  <si>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</si>
  <si>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</si>
  <si>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</si>
  <si>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</si>
  <si>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</si>
  <si>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</si>
  <si>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</si>
  <si>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</si>
  <si>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</si>
  <si>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</si>
  <si>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</si>
  <si>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</si>
  <si>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</si>
  <si>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</si>
  <si>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</si>
  <si>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</si>
  <si>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</si>
  <si>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</si>
  <si>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</si>
  <si>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</si>
  <si>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</si>
  <si>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</si>
  <si>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</si>
  <si>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</si>
  <si>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</si>
  <si>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</si>
  <si>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</si>
  <si>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</si>
  <si>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</si>
  <si>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</si>
  <si>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</si>
  <si>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</si>
  <si>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</si>
  <si>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</si>
  <si>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</si>
  <si>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</si>
  <si>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</si>
  <si>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</si>
  <si>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</si>
  <si>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</si>
  <si>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</si>
  <si>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</si>
  <si>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</si>
  <si>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</si>
  <si>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</si>
  <si>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</si>
  <si>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</si>
  <si>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</si>
  <si>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</si>
  <si>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</si>
  <si>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</si>
  <si>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</si>
  <si>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</si>
  <si>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</si>
  <si>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</si>
  <si>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</si>
  <si>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</si>
  <si>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</si>
  <si>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</si>
  <si>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</si>
  <si>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</si>
  <si>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</si>
  <si>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</si>
  <si>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</si>
  <si>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</si>
  <si>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</si>
  <si>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</si>
  <si>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</si>
  <si>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</si>
  <si>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</si>
  <si>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</si>
  <si>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</si>
  <si>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</si>
  <si>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</si>
  <si>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</si>
  <si>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</si>
  <si>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</si>
  <si>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</si>
  <si>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</si>
  <si>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</si>
  <si>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</si>
  <si>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</si>
  <si>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</si>
  <si>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</si>
  <si>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</si>
  <si>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</si>
  <si>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</si>
  <si>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</si>
  <si>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</si>
  <si>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</si>
  <si>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</si>
  <si>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</si>
  <si>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</si>
  <si>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</si>
  <si>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</si>
  <si>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</si>
  <si>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</si>
  <si>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</si>
  <si>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</si>
  <si>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</si>
  <si>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</si>
  <si>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</si>
  <si>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</si>
  <si>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</si>
  <si>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</si>
  <si>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</si>
  <si>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</si>
  <si>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</si>
  <si>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</si>
  <si>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</si>
  <si>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</si>
  <si>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</si>
  <si>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</si>
  <si>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</si>
  <si>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</si>
  <si>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</si>
  <si>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</si>
  <si>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</si>
  <si>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</si>
  <si>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</si>
  <si>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</si>
  <si>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</si>
  <si>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</si>
  <si>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</si>
  <si>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</si>
  <si>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</si>
  <si>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</si>
  <si>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</si>
  <si>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</si>
  <si>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</si>
  <si>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</si>
  <si>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</si>
  <si>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</si>
  <si>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</si>
  <si>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</si>
  <si>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</si>
  <si>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</si>
  <si>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</si>
  <si>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</si>
  <si>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</si>
  <si>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</si>
  <si>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</si>
  <si>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</si>
  <si>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</si>
  <si>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</si>
  <si>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</si>
  <si>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</si>
  <si>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</si>
  <si>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</si>
  <si>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</si>
  <si>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</si>
  <si>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</si>
  <si>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</si>
  <si>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</si>
  <si>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</si>
  <si>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</si>
  <si>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</si>
  <si>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</si>
  <si>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</si>
  <si>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</si>
  <si>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</si>
  <si>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</si>
  <si>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</si>
  <si>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</si>
  <si>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</si>
  <si>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</si>
  <si>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</si>
  <si>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</si>
  <si>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</si>
  <si>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</si>
  <si>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</si>
  <si>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</si>
  <si>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</si>
  <si>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</si>
  <si>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</si>
  <si>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</si>
  <si>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</si>
  <si>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</si>
  <si>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</si>
  <si>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</si>
  <si>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</si>
  <si>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</si>
  <si>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</si>
  <si>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</si>
  <si>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</si>
  <si>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</si>
  <si>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</si>
  <si>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</si>
  <si>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</si>
  <si>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</si>
  <si>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</si>
  <si>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</si>
  <si>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</si>
  <si>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</si>
  <si>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</si>
  <si>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</si>
  <si>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</si>
  <si>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</si>
  <si>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</si>
  <si>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</si>
  <si>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</si>
  <si>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</si>
  <si>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</si>
  <si>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</si>
  <si>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</si>
  <si>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</si>
  <si>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</si>
  <si>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</si>
  <si>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</si>
  <si>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</si>
  <si>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</si>
  <si>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</si>
  <si>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</si>
  <si>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</si>
  <si>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</si>
  <si>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</si>
  <si>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</si>
  <si>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</si>
  <si>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</si>
  <si>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</si>
  <si>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</si>
  <si>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</si>
  <si>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</si>
  <si>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</si>
  <si>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</si>
  <si>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</si>
  <si>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</si>
  <si>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</si>
  <si>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</si>
  <si>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</si>
  <si>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</si>
  <si>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</si>
  <si>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</si>
  <si>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</si>
  <si>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</si>
  <si>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</si>
  <si>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</si>
  <si>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</si>
  <si>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</si>
  <si>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</si>
  <si>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</si>
  <si>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</si>
  <si>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</si>
  <si>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</si>
  <si>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</si>
  <si>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</si>
  <si>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</si>
  <si>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</si>
  <si>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</si>
  <si>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</si>
  <si>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</si>
  <si>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</si>
  <si>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</si>
  <si>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</si>
  <si>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</si>
  <si>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</si>
  <si>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</si>
  <si>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</si>
  <si>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</si>
  <si>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</si>
  <si>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</si>
  <si>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</si>
  <si>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</si>
  <si>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</si>
  <si>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</si>
  <si>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</si>
  <si>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</si>
  <si>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</si>
  <si>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</si>
  <si>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</si>
  <si>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</si>
  <si>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</si>
  <si>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</si>
  <si>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</si>
  <si>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</si>
  <si>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</si>
  <si>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</si>
  <si>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</si>
  <si>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</si>
  <si>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</si>
  <si>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</si>
  <si>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</si>
  <si>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</si>
  <si>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</si>
  <si>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</si>
  <si>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</si>
  <si>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</si>
  <si>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</si>
  <si>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</si>
  <si>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</si>
  <si>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</si>
  <si>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</si>
  <si>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</si>
  <si>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</si>
  <si>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</si>
  <si>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</si>
  <si>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</si>
  <si>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</si>
  <si>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</si>
  <si>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</si>
  <si>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</si>
  <si>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</si>
  <si>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</si>
  <si>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</si>
  <si>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</si>
  <si>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</si>
  <si>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</si>
  <si>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</si>
  <si>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</si>
  <si>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</si>
  <si>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</si>
  <si>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</si>
  <si>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</si>
  <si>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</si>
  <si>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</si>
  <si>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</si>
  <si>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</si>
  <si>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</si>
  <si>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</si>
  <si>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</si>
  <si>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</si>
  <si>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</si>
  <si>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</si>
  <si>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</si>
  <si>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</si>
  <si>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</si>
  <si>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</si>
  <si>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</si>
  <si>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</si>
  <si>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</si>
  <si>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</si>
  <si>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</si>
  <si>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</si>
  <si>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</si>
  <si>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</si>
  <si>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</si>
  <si>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</si>
  <si>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</si>
  <si>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</si>
  <si>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</si>
  <si>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</si>
  <si>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</si>
  <si>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</si>
  <si>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</si>
  <si>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</si>
  <si>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</si>
  <si>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</si>
  <si>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</si>
  <si>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</si>
  <si>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</si>
  <si>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</si>
  <si>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</si>
  <si>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</si>
  <si>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</si>
  <si>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</si>
  <si>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</si>
  <si>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</si>
  <si>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</si>
  <si>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</si>
  <si>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</si>
  <si>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</si>
  <si>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</si>
  <si>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</si>
  <si>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</si>
  <si>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</si>
  <si>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</si>
  <si>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</si>
  <si>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</si>
  <si>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</si>
  <si>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</si>
  <si>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</si>
  <si>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</si>
  <si>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</si>
  <si>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</si>
  <si>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</si>
  <si>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</si>
  <si>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</si>
  <si>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</si>
  <si>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</si>
  <si>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</si>
  <si>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</si>
  <si>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</si>
  <si>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</si>
  <si>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</si>
  <si>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</si>
  <si>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</si>
  <si>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</si>
  <si>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</si>
  <si>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</si>
  <si>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</si>
  <si>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</si>
  <si>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</si>
  <si>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</si>
  <si>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</si>
  <si>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</si>
  <si>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</si>
  <si>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</si>
  <si>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</si>
  <si>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</si>
  <si>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</si>
  <si>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</si>
  <si>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</si>
  <si>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</si>
  <si>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</si>
  <si>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</si>
  <si>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</si>
  <si>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</si>
  <si>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</si>
  <si>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</si>
  <si>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</si>
  <si>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</si>
  <si>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</si>
  <si>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</si>
  <si>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</si>
  <si>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</si>
  <si>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</si>
  <si>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</si>
  <si>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</si>
  <si>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</si>
  <si>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</si>
  <si>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</si>
  <si>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</si>
  <si>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</si>
  <si>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</si>
  <si>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</si>
  <si>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</si>
  <si>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</si>
  <si>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</si>
  <si>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</si>
  <si>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</si>
  <si>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</si>
  <si>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</si>
  <si>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</si>
  <si>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</si>
  <si>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</si>
  <si>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</si>
  <si>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</si>
  <si>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</si>
  <si>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</si>
  <si>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</si>
  <si>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</si>
  <si>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</si>
  <si>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</si>
  <si>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</si>
  <si>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</si>
  <si>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</si>
  <si>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</si>
  <si>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</si>
  <si>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</si>
  <si>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</si>
  <si>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</si>
  <si>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</si>
  <si>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</si>
  <si>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</si>
  <si>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</si>
  <si>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</si>
  <si>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</si>
  <si>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</si>
  <si>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</si>
  <si>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</si>
  <si>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</si>
  <si>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</si>
  <si>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</si>
  <si>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</si>
  <si>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</si>
  <si>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</si>
  <si>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</si>
  <si>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</si>
  <si>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</si>
  <si>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</si>
  <si>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</si>
  <si>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</si>
  <si>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</si>
  <si>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</si>
  <si>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</si>
  <si>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</si>
  <si>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</si>
  <si>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</si>
  <si>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</si>
  <si>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</si>
  <si>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</si>
  <si>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</si>
  <si>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</si>
  <si>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</si>
  <si>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</si>
  <si>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</si>
  <si>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</si>
  <si>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</si>
  <si>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</si>
  <si>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</si>
  <si>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</si>
  <si>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</si>
  <si>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</si>
  <si>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</si>
  <si>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</si>
  <si>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</si>
  <si>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</si>
  <si>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</si>
  <si>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</si>
  <si>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</si>
  <si>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</si>
  <si>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</si>
  <si>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</si>
  <si>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</si>
  <si>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</si>
  <si>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</si>
  <si>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</si>
  <si>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</si>
  <si>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</si>
  <si>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</si>
  <si>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</si>
  <si>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</si>
  <si>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</si>
  <si>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</si>
  <si>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</si>
  <si>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</si>
  <si>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</si>
  <si>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</si>
  <si>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</si>
  <si>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</si>
  <si>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</si>
  <si>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</si>
  <si>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</si>
  <si>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</si>
  <si>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</si>
  <si>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</si>
  <si>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</si>
  <si>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</si>
  <si>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</si>
  <si>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</si>
  <si>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</si>
  <si>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</si>
  <si>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</si>
  <si>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</si>
  <si>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</si>
  <si>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</si>
  <si>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</si>
  <si>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</si>
  <si>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</si>
  <si>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</si>
  <si>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</si>
  <si>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</si>
  <si>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</si>
  <si>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</si>
  <si>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</si>
  <si>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</si>
  <si>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</si>
  <si>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</si>
  <si>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</si>
  <si>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</si>
  <si>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</si>
  <si>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</si>
  <si>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</si>
  <si>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</si>
  <si>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</si>
  <si>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</si>
  <si>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</si>
  <si>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</si>
  <si>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</si>
  <si>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</si>
  <si>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</si>
  <si>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</si>
  <si>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</si>
  <si>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</si>
  <si>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</si>
  <si>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</si>
  <si>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</si>
  <si>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</si>
  <si>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</si>
  <si>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</si>
  <si>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</si>
  <si>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</si>
  <si>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</si>
  <si>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</si>
  <si>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</si>
  <si>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</si>
  <si>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</si>
  <si>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</si>
  <si>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</si>
  <si>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</si>
  <si>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</si>
  <si>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</si>
  <si>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</si>
  <si>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</si>
  <si>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</si>
  <si>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</si>
  <si>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</si>
  <si>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</si>
  <si>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</si>
  <si>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</si>
  <si>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</si>
  <si>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</si>
  <si>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</si>
  <si>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</si>
  <si>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</si>
  <si>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</si>
  <si>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</si>
  <si>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</si>
  <si>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</si>
  <si>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</si>
  <si>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</si>
  <si>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</si>
  <si>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</si>
  <si>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</si>
  <si>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</si>
  <si>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</si>
  <si>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</si>
  <si>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</si>
  <si>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</si>
  <si>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</si>
  <si>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</si>
  <si>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</si>
  <si>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</si>
  <si>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</si>
  <si>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</si>
  <si>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</si>
  <si>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</si>
  <si>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</si>
  <si>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</si>
  <si>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</si>
  <si>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</si>
  <si>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</si>
  <si>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</si>
  <si>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</si>
  <si>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</si>
  <si>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</si>
  <si>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</si>
  <si>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</si>
  <si>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</si>
  <si>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</si>
  <si>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</si>
  <si>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</si>
  <si>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</si>
  <si>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</si>
  <si>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</si>
  <si>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</si>
  <si>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</si>
  <si>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</si>
  <si>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</si>
  <si>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</si>
  <si>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</si>
  <si>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</si>
  <si>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</si>
  <si>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</si>
  <si>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</si>
  <si>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</si>
  <si>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</si>
  <si>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</si>
  <si>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</si>
  <si>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</si>
  <si>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</si>
  <si>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</si>
  <si>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</si>
  <si>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</si>
  <si>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</si>
  <si>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</si>
  <si>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</si>
  <si>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</si>
  <si>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</si>
  <si>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</si>
  <si>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</si>
  <si>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</si>
  <si>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</si>
  <si>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</si>
  <si>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</si>
  <si>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</si>
  <si>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</si>
  <si>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</si>
  <si>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</si>
  <si>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</si>
  <si>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</si>
  <si>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</si>
  <si>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</si>
  <si>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</si>
  <si>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</si>
  <si>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</si>
  <si>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</si>
  <si>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</si>
  <si>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</si>
  <si>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</si>
  <si>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</si>
  <si>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</si>
  <si>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</si>
  <si>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</si>
  <si>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</si>
  <si>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</si>
  <si>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</si>
  <si>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</si>
  <si>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</si>
  <si>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</si>
  <si>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</si>
  <si>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</si>
  <si>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</si>
  <si>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</si>
  <si>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</si>
  <si>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</si>
  <si>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</si>
  <si>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</si>
  <si>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</si>
  <si>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</si>
  <si>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</si>
  <si>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</si>
  <si>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</si>
  <si>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</si>
  <si>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</si>
  <si>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</si>
  <si>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</si>
  <si>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</si>
  <si>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</si>
  <si>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</si>
  <si>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</si>
  <si>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</si>
  <si>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</si>
  <si>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</si>
  <si>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</si>
  <si>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</si>
  <si>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</si>
  <si>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</si>
  <si>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</si>
  <si>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</si>
  <si>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</si>
  <si>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</si>
  <si>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</si>
  <si>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</si>
  <si>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</si>
  <si>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</si>
  <si>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</si>
  <si>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</si>
  <si>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</si>
  <si>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</si>
  <si>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</si>
  <si>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</si>
  <si>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</si>
  <si>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</si>
  <si>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</si>
  <si>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</si>
  <si>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</si>
  <si>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</si>
  <si>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</si>
  <si>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</si>
  <si>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</si>
  <si>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</si>
  <si>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</si>
  <si>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</si>
  <si>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</si>
  <si>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</si>
  <si>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</si>
  <si>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</si>
  <si>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</si>
  <si>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</si>
  <si>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</si>
  <si>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</si>
  <si>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</si>
  <si>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</si>
  <si>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</si>
  <si>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</si>
  <si>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</si>
  <si>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</si>
  <si>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</si>
  <si>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</si>
  <si>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</si>
  <si>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</si>
  <si>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</si>
  <si>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</si>
  <si>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</si>
  <si>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</si>
  <si>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</si>
  <si>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</si>
  <si>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</si>
  <si>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</si>
  <si>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</si>
  <si>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</si>
  <si>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</si>
  <si>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</si>
  <si>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</si>
  <si>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</si>
  <si>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</si>
  <si>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</si>
  <si>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</si>
  <si>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</si>
  <si>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</si>
  <si>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</si>
  <si>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</si>
  <si>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</si>
  <si>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</si>
  <si>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</si>
  <si>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</si>
  <si>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</si>
  <si>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</si>
  <si>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</si>
  <si>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</si>
  <si>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</si>
  <si>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</si>
  <si>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</si>
  <si>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</si>
  <si>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</si>
  <si>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</si>
  <si>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</si>
  <si>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</si>
  <si>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</si>
  <si>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</si>
  <si>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</si>
  <si>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</si>
  <si>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</si>
  <si>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</si>
  <si>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</si>
  <si>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</si>
  <si>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</si>
  <si>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</si>
  <si>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</si>
  <si>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</si>
  <si>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</si>
  <si>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</si>
  <si>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</si>
  <si>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</si>
  <si>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</si>
  <si>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</si>
  <si>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</si>
  <si>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</si>
  <si>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</si>
  <si>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</si>
  <si>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</si>
  <si>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</si>
  <si>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</si>
  <si>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</si>
  <si>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</si>
  <si>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</si>
  <si>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</si>
  <si>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</si>
  <si>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</si>
  <si>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</si>
  <si>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</si>
  <si>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</si>
  <si>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</si>
  <si>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</si>
  <si>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</si>
  <si>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</si>
  <si>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</si>
  <si>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</si>
  <si>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</si>
  <si>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</si>
  <si>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</si>
  <si>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</si>
  <si>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</si>
  <si>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</si>
  <si>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</si>
  <si>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</si>
  <si>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</si>
  <si>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</si>
  <si>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</si>
  <si>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</si>
  <si>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</si>
  <si>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</si>
  <si>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</si>
  <si>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</si>
  <si>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</si>
  <si>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</si>
  <si>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</si>
  <si>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</si>
  <si>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</si>
  <si>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</si>
  <si>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</si>
  <si>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</si>
  <si>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</si>
  <si>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</si>
  <si>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</si>
  <si>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</si>
  <si>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</si>
  <si>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</si>
  <si>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</si>
  <si>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</si>
  <si>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</si>
  <si>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</si>
  <si>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</si>
  <si>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</si>
  <si>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</si>
  <si>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</si>
  <si>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</si>
  <si>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</si>
  <si>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</si>
  <si>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</si>
  <si>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</si>
  <si>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</si>
  <si>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</si>
  <si>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</si>
  <si>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</si>
  <si>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</si>
  <si>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</si>
  <si>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</si>
  <si>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</si>
  <si>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</si>
  <si>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</si>
  <si>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</si>
  <si>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</si>
  <si>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</si>
  <si>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</si>
  <si>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</si>
  <si>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</si>
  <si>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</si>
  <si>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</si>
  <si>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</si>
  <si>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</si>
  <si>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</si>
  <si>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</si>
  <si>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</si>
  <si>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</si>
  <si>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</si>
  <si>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</si>
  <si>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</si>
  <si>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</si>
  <si>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</si>
  <si>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</si>
  <si>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</si>
  <si>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</si>
  <si>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</si>
  <si>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</si>
  <si>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</si>
  <si>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</si>
  <si>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</si>
  <si>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</si>
  <si>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</si>
  <si>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</si>
  <si>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</si>
  <si>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</si>
  <si>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</si>
  <si>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</si>
  <si>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</si>
  <si>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</si>
  <si>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</si>
  <si>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</si>
  <si>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</si>
  <si>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</si>
  <si>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</si>
  <si>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</si>
  <si>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</si>
  <si>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</si>
  <si>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</si>
  <si>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</si>
  <si>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</si>
  <si>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</si>
  <si>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</si>
  <si>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</si>
  <si>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</si>
  <si>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</si>
  <si>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</si>
  <si>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</si>
  <si>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</si>
  <si>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</si>
  <si>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</si>
  <si>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</si>
  <si>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</si>
  <si>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</si>
  <si>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</si>
  <si>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</si>
  <si>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</si>
  <si>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</si>
  <si>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</si>
  <si>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</si>
  <si>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</si>
  <si>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</si>
  <si>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</si>
  <si>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</si>
  <si>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</si>
  <si>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</si>
  <si>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</si>
  <si>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</si>
  <si>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</si>
  <si>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</si>
  <si>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</si>
  <si>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</si>
  <si>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</si>
  <si>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</si>
  <si>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</si>
  <si>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</si>
  <si>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</si>
  <si>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</si>
  <si>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</si>
  <si>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</si>
  <si>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</si>
  <si>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</si>
  <si>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</si>
  <si>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</si>
  <si>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</si>
  <si>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</si>
  <si>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</si>
  <si>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</si>
  <si>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</si>
  <si>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</si>
  <si>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</si>
  <si>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</si>
  <si>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</si>
  <si>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</si>
  <si>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</si>
  <si>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</si>
  <si>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</si>
  <si>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</si>
  <si>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</si>
  <si>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</si>
  <si>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</si>
  <si>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</si>
  <si>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</si>
  <si>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</si>
  <si>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</si>
  <si>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</si>
  <si>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</si>
  <si>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</si>
  <si>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</si>
  <si>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</si>
  <si>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</si>
  <si>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</si>
  <si>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</si>
  <si>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</si>
  <si>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</si>
  <si>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</si>
  <si>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</si>
  <si>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</si>
  <si>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</si>
  <si>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</si>
  <si>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</si>
  <si>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</si>
  <si>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</si>
  <si>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</si>
  <si>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</si>
  <si>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</si>
  <si>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</si>
  <si>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</si>
  <si>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</si>
  <si>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</si>
  <si>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</si>
  <si>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</si>
  <si>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</si>
  <si>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</si>
  <si>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</si>
  <si>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</si>
  <si>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</si>
  <si>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</si>
  <si>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</si>
  <si>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</si>
  <si>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</si>
  <si>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</si>
  <si>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</si>
  <si>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</si>
  <si>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</si>
  <si>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</si>
  <si>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</si>
  <si>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</si>
  <si>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</si>
  <si>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</si>
  <si>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</si>
  <si>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</si>
  <si>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</si>
  <si>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</si>
  <si>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</si>
  <si>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</si>
  <si>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</si>
  <si>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</si>
  <si>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</si>
  <si>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</si>
  <si>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</si>
  <si>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</si>
  <si>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</si>
  <si>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</si>
  <si>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</si>
  <si>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</si>
  <si>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</si>
  <si>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</si>
  <si>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</si>
  <si>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</si>
  <si>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</si>
  <si>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</si>
  <si>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</si>
  <si>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</si>
  <si>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</si>
  <si>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</si>
  <si>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</si>
  <si>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</si>
  <si>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</si>
  <si>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</si>
  <si>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</si>
  <si>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</si>
  <si>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</si>
  <si>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</si>
  <si>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</si>
  <si>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</si>
  <si>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</si>
  <si>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</si>
  <si>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</si>
  <si>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</si>
  <si>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</si>
  <si>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</si>
  <si>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</si>
  <si>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</si>
  <si>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</si>
  <si>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</si>
  <si>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</si>
  <si>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</si>
  <si>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</si>
  <si>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</si>
  <si>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</si>
  <si>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</si>
  <si>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</si>
  <si>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</si>
  <si>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</si>
  <si>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</si>
  <si>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</si>
  <si>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</si>
  <si>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</si>
  <si>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</si>
  <si>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</si>
  <si>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</si>
  <si>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</si>
  <si>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</si>
  <si>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</si>
  <si>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</si>
  <si>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</si>
  <si>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</si>
  <si>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</si>
  <si>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</si>
  <si>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</si>
  <si>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</si>
  <si>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</si>
  <si>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</si>
  <si>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</si>
  <si>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</si>
  <si>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</si>
  <si>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</si>
  <si>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</si>
  <si>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</si>
  <si>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</si>
  <si>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</si>
  <si>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</si>
  <si>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</si>
  <si>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</si>
  <si>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</si>
  <si>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</si>
  <si>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</si>
  <si>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</si>
  <si>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</si>
  <si>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</si>
  <si>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</si>
  <si>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</si>
  <si>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</si>
  <si>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</si>
  <si>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</si>
  <si>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</si>
  <si>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</si>
  <si>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</si>
  <si>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</si>
  <si>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</si>
  <si>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</si>
  <si>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</si>
  <si>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</si>
  <si>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</si>
  <si>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</si>
  <si>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</si>
  <si>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</si>
  <si>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</si>
  <si>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</si>
  <si>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</si>
  <si>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</si>
  <si>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</si>
  <si>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</si>
  <si>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</si>
  <si>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</si>
  <si>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</si>
  <si>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</si>
  <si>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</si>
  <si>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</si>
  <si>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</si>
  <si>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</si>
  <si>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</si>
  <si>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</si>
  <si>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</si>
  <si>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</si>
  <si>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</si>
  <si>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</si>
  <si>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</si>
  <si>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</si>
  <si>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</si>
  <si>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</si>
  <si>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</si>
  <si>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</si>
  <si>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</si>
  <si>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</si>
  <si>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</si>
  <si>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</si>
  <si>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</si>
  <si>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</si>
  <si>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</si>
  <si>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</si>
  <si>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</si>
  <si>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</si>
  <si>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</si>
  <si>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</si>
  <si>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</si>
  <si>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</si>
  <si>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</si>
  <si>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</si>
  <si>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</si>
  <si>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</si>
  <si>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</si>
  <si>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</si>
  <si>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</si>
  <si>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</si>
  <si>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</si>
  <si>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</si>
  <si>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</si>
  <si>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</si>
  <si>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</si>
  <si>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</si>
  <si>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</si>
  <si>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</si>
  <si>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</si>
  <si>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</si>
  <si>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</si>
  <si>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</si>
  <si>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</si>
  <si>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</si>
  <si>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</si>
  <si>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</si>
  <si>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</si>
  <si>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</si>
  <si>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</si>
  <si>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</si>
  <si>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</si>
  <si>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</si>
  <si>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</si>
  <si>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</si>
  <si>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</si>
  <si>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</si>
  <si>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</si>
  <si>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</si>
  <si>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</si>
  <si>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</si>
  <si>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</si>
  <si>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</si>
  <si>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</si>
  <si>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</si>
  <si>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</si>
  <si>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</si>
  <si>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</si>
  <si>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</si>
  <si>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</si>
  <si>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</si>
  <si>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</si>
  <si>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</si>
  <si>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</si>
  <si>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</si>
  <si>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</si>
  <si>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</si>
  <si>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</si>
  <si>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</si>
  <si>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</si>
  <si>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</si>
  <si>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</si>
  <si>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</si>
  <si>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</si>
  <si>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</si>
  <si>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</si>
  <si>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</si>
  <si>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</si>
  <si>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</si>
  <si>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</si>
  <si>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</si>
  <si>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</si>
  <si>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</si>
  <si>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</si>
  <si>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</si>
  <si>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</si>
  <si>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</si>
  <si>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</si>
  <si>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</si>
  <si>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</si>
  <si>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</si>
  <si>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</si>
  <si>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</si>
  <si>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</si>
  <si>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</si>
  <si>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</si>
  <si>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</si>
  <si>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</si>
  <si>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</si>
  <si>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</si>
  <si>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</si>
  <si>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</si>
  <si>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</si>
  <si>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</si>
  <si>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</si>
  <si>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</si>
  <si>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</si>
  <si>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</si>
  <si>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</si>
  <si>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</si>
  <si>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</si>
  <si>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</si>
  <si>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</si>
  <si>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</si>
  <si>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</si>
  <si>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</si>
  <si>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</si>
  <si>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</si>
  <si>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</si>
  <si>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</si>
  <si>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</si>
  <si>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</si>
  <si>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</si>
  <si>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</si>
  <si>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</si>
  <si>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</si>
  <si>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</si>
  <si>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</si>
  <si>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</si>
  <si>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</si>
  <si>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</si>
  <si>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</si>
  <si>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</si>
  <si>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</si>
  <si>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</si>
  <si>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</si>
  <si>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</si>
  <si>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</si>
  <si>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</si>
  <si>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</si>
  <si>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</si>
  <si>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</si>
  <si>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</si>
  <si>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</si>
  <si>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</si>
  <si>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</si>
  <si>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</si>
  <si>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</si>
  <si>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</si>
  <si>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</si>
  <si>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</si>
  <si>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</si>
  <si>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</si>
  <si>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</si>
  <si>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</si>
  <si>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</si>
  <si>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</si>
  <si>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</si>
  <si>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</si>
  <si>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</si>
  <si>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</si>
  <si>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</si>
  <si>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</si>
  <si>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</si>
  <si>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</si>
  <si>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</si>
  <si>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</si>
  <si>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</si>
  <si>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</si>
  <si>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</si>
  <si>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</si>
  <si>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</si>
  <si>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</si>
  <si>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</si>
  <si>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</si>
  <si>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</si>
  <si>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</si>
  <si>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</si>
  <si>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</si>
  <si>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</si>
  <si>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</si>
  <si>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</si>
  <si>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</si>
  <si>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</si>
  <si>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</si>
  <si>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</si>
  <si>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</si>
  <si>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</si>
  <si>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</si>
  <si>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</si>
  <si>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</si>
  <si>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</si>
  <si>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</si>
  <si>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</si>
  <si>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</si>
  <si>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</si>
  <si>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</si>
  <si>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</si>
  <si>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</si>
  <si>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</si>
  <si>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</si>
  <si>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</si>
  <si>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</si>
  <si>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</si>
  <si>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</si>
  <si>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</si>
  <si>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</si>
  <si>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</si>
  <si>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</si>
  <si>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</si>
  <si>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</si>
  <si>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</si>
  <si>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</si>
  <si>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</si>
  <si>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</si>
  <si>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</si>
  <si>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</si>
  <si>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</si>
  <si>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</si>
  <si>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</si>
  <si>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</si>
  <si>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</si>
  <si>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</si>
  <si>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</si>
  <si>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</si>
  <si>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</si>
  <si>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</si>
  <si>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</si>
  <si>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</si>
  <si>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</si>
  <si>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</si>
  <si>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</si>
  <si>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</si>
  <si>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</si>
  <si>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</si>
  <si>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</si>
  <si>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</si>
  <si>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</si>
  <si>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</si>
  <si>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</si>
  <si>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</si>
  <si>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</si>
  <si>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</si>
  <si>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</si>
  <si>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</si>
  <si>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</si>
  <si>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</si>
  <si>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</si>
  <si>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</si>
  <si>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</si>
  <si>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</si>
  <si>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</si>
  <si>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</si>
  <si>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</si>
  <si>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</si>
  <si>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</si>
  <si>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</si>
  <si>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</si>
  <si>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</si>
  <si>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</si>
  <si>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</si>
  <si>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</si>
  <si>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</si>
  <si>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</si>
  <si>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</si>
  <si>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</si>
  <si>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</si>
  <si>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</si>
  <si>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</si>
  <si>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</si>
  <si>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</si>
  <si>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</si>
  <si>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</si>
  <si>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</si>
  <si>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</si>
  <si>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</si>
  <si>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</si>
  <si>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</si>
  <si>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</si>
  <si>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</si>
  <si>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</si>
  <si>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</si>
  <si>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</si>
  <si>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</si>
  <si>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</si>
  <si>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</si>
  <si>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</si>
  <si>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</si>
  <si>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</si>
  <si>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</si>
  <si>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</si>
  <si>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</si>
  <si>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</si>
  <si>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</si>
  <si>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</si>
  <si>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</si>
  <si>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</si>
  <si>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</si>
  <si>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</si>
  <si>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</si>
  <si>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</si>
  <si>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</si>
  <si>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</si>
  <si>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</si>
  <si>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</si>
  <si>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</si>
  <si>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</si>
  <si>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</si>
  <si>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</si>
  <si>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</si>
  <si>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</si>
  <si>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</si>
  <si>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</si>
  <si>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</si>
  <si>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</si>
  <si>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</si>
  <si>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</si>
  <si>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</si>
  <si>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</si>
  <si>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</si>
  <si>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</si>
  <si>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</si>
  <si>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</si>
  <si>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</si>
  <si>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</si>
  <si>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</si>
  <si>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</si>
  <si>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</si>
  <si>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</si>
  <si>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</si>
  <si>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</si>
  <si>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</si>
  <si>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</si>
  <si>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</si>
  <si>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</si>
  <si>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</si>
  <si>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</si>
  <si>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</si>
  <si>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</si>
  <si>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</si>
  <si>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</si>
  <si>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</si>
  <si>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</si>
  <si>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</si>
  <si>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</si>
  <si>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</si>
  <si>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</si>
  <si>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</si>
  <si>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</si>
  <si>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</si>
  <si>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</si>
  <si>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</si>
  <si>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</si>
  <si>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</si>
  <si>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</si>
  <si>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</si>
  <si>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</si>
  <si>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</si>
  <si>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</si>
  <si>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</si>
  <si>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</si>
  <si>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</si>
  <si>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</si>
  <si>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</si>
  <si>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</si>
  <si>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</si>
  <si>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</si>
  <si>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</si>
  <si>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</si>
  <si>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</si>
  <si>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</si>
  <si>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</si>
  <si>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</si>
  <si>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</si>
  <si>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</si>
  <si>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</si>
  <si>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</si>
  <si>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</si>
  <si>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</si>
  <si>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</si>
  <si>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</si>
  <si>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</si>
  <si>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</si>
  <si>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</si>
  <si>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</si>
  <si>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</si>
  <si>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</si>
  <si>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</si>
  <si>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</si>
  <si>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</si>
  <si>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</si>
  <si>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</si>
  <si>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</si>
  <si>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</si>
  <si>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</si>
  <si>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</si>
  <si>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</si>
  <si>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</si>
  <si>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</si>
  <si>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</si>
  <si>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</si>
  <si>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</si>
  <si>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</si>
  <si>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</si>
  <si>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</si>
  <si>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</si>
  <si>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</si>
  <si>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</si>
  <si>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</si>
  <si>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</si>
  <si>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</si>
  <si>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</si>
  <si>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</si>
  <si>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</si>
  <si>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</si>
  <si>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</si>
  <si>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</si>
  <si>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</si>
  <si>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</si>
  <si>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</si>
  <si>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</si>
  <si>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</si>
  <si>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</si>
  <si>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</si>
  <si>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</si>
  <si>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</si>
  <si>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</si>
  <si>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</si>
  <si>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</si>
  <si>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</si>
  <si>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</si>
  <si>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</si>
  <si>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</si>
  <si>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</si>
  <si>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</si>
  <si>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</si>
  <si>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</si>
  <si>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</si>
  <si>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</si>
  <si>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</si>
  <si>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</si>
  <si>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</si>
  <si>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</si>
  <si>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</si>
  <si>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</si>
  <si>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</si>
  <si>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</si>
  <si>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</si>
  <si>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</si>
  <si>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</si>
  <si>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</si>
  <si>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</si>
  <si>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</si>
  <si>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</si>
  <si>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</si>
  <si>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</si>
  <si>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</si>
  <si>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</si>
  <si>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</si>
  <si>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</si>
  <si>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</si>
  <si>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</si>
  <si>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</si>
  <si>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</si>
  <si>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</si>
  <si>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</si>
  <si>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</si>
  <si>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</si>
  <si>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</si>
  <si>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</si>
  <si>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</si>
  <si>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</si>
  <si>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</si>
  <si>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</si>
  <si>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</si>
  <si>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</si>
  <si>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</si>
  <si>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</si>
  <si>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</si>
  <si>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</si>
  <si>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</si>
  <si>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</si>
  <si>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</si>
  <si>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</si>
  <si>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</si>
  <si>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</si>
  <si>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</si>
  <si>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</si>
  <si>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</si>
  <si>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</si>
  <si>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</si>
  <si>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</si>
  <si>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</si>
  <si>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</si>
  <si>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</si>
  <si>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</si>
  <si>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</si>
  <si>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</si>
  <si>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</si>
  <si>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</si>
  <si>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</si>
  <si>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</si>
  <si>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</si>
  <si>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</si>
  <si>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</si>
  <si>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</si>
  <si>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</si>
  <si>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</si>
  <si>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</si>
  <si>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</si>
  <si>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</si>
  <si>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</si>
  <si>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</si>
  <si>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</si>
  <si>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</si>
  <si>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</si>
  <si>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</si>
  <si>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</si>
  <si>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</si>
  <si>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</si>
  <si>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</si>
  <si>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</si>
  <si>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</si>
  <si>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</si>
  <si>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</si>
  <si>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</si>
  <si>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</si>
  <si>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</si>
  <si>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</si>
  <si>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</si>
  <si>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</si>
  <si>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</si>
  <si>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</si>
  <si>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</si>
  <si>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</si>
  <si>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</si>
  <si>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</si>
  <si>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</si>
  <si>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</si>
  <si>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</si>
  <si>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</si>
  <si>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</si>
  <si>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</si>
  <si>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</si>
  <si>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</si>
  <si>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</si>
  <si>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</si>
  <si>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</si>
  <si>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</si>
  <si>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</si>
  <si>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</si>
  <si>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</si>
  <si>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</si>
  <si>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</si>
  <si>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</si>
  <si>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</si>
  <si>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</si>
  <si>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</si>
  <si>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</si>
  <si>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</si>
  <si>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</si>
  <si>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</si>
  <si>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</si>
  <si>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</si>
  <si>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</si>
  <si>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</si>
  <si>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</si>
  <si>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</si>
  <si>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</si>
  <si>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</si>
  <si>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</si>
  <si>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</si>
  <si>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</si>
  <si>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</si>
  <si>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</si>
  <si>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</si>
  <si>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</si>
  <si>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</si>
  <si>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</si>
  <si>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</si>
  <si>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</si>
  <si>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</si>
  <si>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</si>
  <si>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</si>
  <si>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</si>
  <si>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</si>
  <si>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</si>
  <si>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</si>
  <si>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</si>
  <si>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</si>
  <si>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</si>
  <si>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</si>
  <si>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</si>
  <si>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</si>
  <si>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</si>
  <si>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</si>
  <si>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</si>
  <si>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</si>
  <si>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</si>
  <si>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</si>
  <si>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</si>
  <si>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</si>
  <si>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</si>
  <si>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</si>
  <si>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</si>
  <si>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</si>
  <si>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</si>
  <si>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</si>
  <si>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</si>
  <si>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</si>
  <si>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</si>
  <si>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</si>
  <si>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</si>
  <si>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</si>
  <si>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</si>
  <si>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</si>
  <si>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</si>
  <si>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</si>
  <si>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</si>
  <si>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</si>
  <si>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</si>
  <si>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</si>
  <si>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</si>
  <si>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</si>
  <si>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</si>
  <si>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</si>
  <si>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</si>
  <si>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</si>
  <si>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</si>
  <si>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</si>
  <si>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</si>
  <si>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</si>
  <si>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</si>
  <si>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</si>
  <si>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</si>
  <si>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</si>
  <si>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</si>
  <si>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</si>
  <si>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</si>
  <si>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</si>
  <si>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</si>
  <si>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</si>
  <si>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</si>
  <si>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</si>
  <si>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</si>
  <si>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</si>
  <si>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</si>
  <si>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</si>
  <si>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</si>
  <si>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</si>
  <si>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</si>
  <si>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</si>
  <si>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</si>
  <si>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</si>
  <si>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</si>
  <si>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</si>
  <si>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</si>
  <si>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</si>
  <si>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</si>
  <si>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</si>
  <si>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</si>
  <si>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</si>
  <si>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</si>
  <si>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</si>
  <si>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</si>
  <si>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</si>
  <si>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</si>
  <si>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</si>
  <si>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</si>
  <si>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</si>
  <si>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</si>
  <si>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</si>
  <si>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</si>
  <si>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</si>
  <si>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</si>
  <si>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</si>
  <si>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</si>
  <si>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</si>
  <si>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</si>
  <si>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</si>
  <si>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</si>
  <si>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</si>
  <si>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</si>
  <si>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</si>
  <si>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</si>
  <si>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</si>
  <si>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</si>
  <si>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</si>
  <si>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</si>
  <si>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</si>
  <si>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</si>
  <si>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</si>
  <si>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</si>
  <si>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</si>
  <si>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</si>
  <si>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</si>
  <si>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</si>
  <si>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</si>
  <si>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</si>
  <si>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</si>
  <si>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</si>
  <si>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</si>
  <si>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</si>
  <si>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</si>
  <si>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</si>
  <si>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</si>
  <si>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</si>
  <si>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</si>
  <si>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</si>
  <si>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</si>
  <si>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</si>
  <si>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</si>
  <si>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</si>
  <si>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</si>
  <si>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</si>
  <si>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</si>
  <si>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</si>
  <si>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</si>
  <si>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</si>
  <si>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</si>
  <si>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</si>
  <si>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</si>
  <si>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</si>
  <si>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</si>
  <si>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</si>
  <si>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</si>
  <si>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</si>
  <si>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</si>
  <si>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</si>
  <si>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</si>
  <si>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</si>
  <si>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</si>
  <si>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</si>
  <si>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</si>
  <si>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</si>
  <si>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</si>
  <si>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</si>
  <si>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</si>
  <si>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</si>
  <si>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</si>
  <si>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</si>
  <si>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</si>
  <si>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</si>
  <si>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</si>
  <si>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</si>
  <si>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</si>
  <si>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</si>
  <si>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</si>
  <si>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</si>
  <si>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</si>
  <si>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</si>
  <si>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</si>
  <si>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</si>
  <si>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</si>
  <si>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</si>
  <si>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</si>
  <si>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</si>
  <si>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</si>
  <si>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</si>
  <si>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</si>
  <si>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</si>
  <si>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</si>
  <si>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</si>
  <si>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</si>
  <si>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</si>
  <si>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</si>
  <si>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</si>
  <si>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</si>
  <si>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</si>
  <si>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</si>
  <si>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</si>
  <si>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</si>
  <si>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</si>
  <si>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</si>
  <si>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</si>
  <si>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</si>
  <si>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</si>
  <si>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</si>
  <si>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</si>
  <si>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</si>
  <si>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</si>
  <si>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</si>
  <si>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</si>
  <si>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</si>
  <si>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</si>
  <si>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</si>
  <si>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</si>
  <si>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</si>
  <si>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</si>
  <si>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</si>
  <si>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</si>
  <si>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</si>
  <si>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</si>
  <si>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</si>
  <si>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</si>
  <si>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</si>
  <si>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</si>
  <si>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</si>
  <si>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</si>
  <si>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</si>
  <si>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</si>
  <si>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</si>
  <si>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</si>
  <si>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</si>
  <si>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</si>
  <si>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</si>
  <si>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</si>
  <si>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</si>
  <si>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</si>
  <si>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</si>
  <si>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</si>
  <si>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</si>
  <si>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</si>
  <si>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</si>
  <si>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</si>
  <si>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</si>
  <si>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</si>
  <si>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</si>
  <si>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</si>
  <si>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</si>
  <si>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</si>
  <si>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</si>
  <si>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</si>
  <si>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</si>
  <si>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</si>
  <si>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</si>
  <si>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</si>
  <si>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</si>
  <si>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</si>
  <si>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</si>
  <si>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</si>
  <si>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</si>
  <si>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</si>
  <si>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</si>
  <si>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</si>
  <si>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</si>
  <si>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</si>
  <si>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</si>
  <si>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</si>
  <si>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</si>
  <si>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</si>
  <si>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</si>
  <si>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</si>
  <si>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</si>
  <si>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</si>
  <si>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</si>
  <si>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</si>
  <si>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</si>
  <si>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</si>
  <si>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</si>
  <si>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</si>
  <si>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</si>
  <si>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</si>
  <si>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</si>
  <si>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</si>
  <si>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</si>
  <si>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</si>
  <si>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</si>
  <si>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</si>
  <si>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</si>
  <si>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</si>
  <si>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</si>
  <si>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</si>
  <si>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</si>
  <si>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</si>
  <si>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</si>
  <si>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</si>
  <si>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</si>
  <si>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</si>
  <si>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</si>
  <si>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</si>
  <si>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</si>
  <si>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</si>
  <si>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</si>
  <si>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</si>
  <si>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</si>
  <si>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</si>
  <si>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</si>
  <si>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</si>
  <si>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</si>
  <si>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</si>
  <si>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</si>
  <si>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</si>
  <si>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</si>
  <si>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</si>
  <si>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</si>
  <si>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</si>
  <si>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</si>
  <si>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</si>
  <si>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</si>
  <si>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</si>
  <si>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</si>
  <si>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</si>
  <si>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</si>
  <si>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</si>
  <si>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</si>
  <si>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</si>
  <si>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</si>
  <si>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</si>
  <si>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</si>
  <si>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</si>
  <si>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</si>
  <si>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</si>
  <si>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</si>
  <si>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</si>
  <si>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</si>
  <si>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</si>
  <si>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</si>
  <si>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</si>
  <si>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</si>
  <si>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</si>
  <si>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</si>
  <si>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</si>
  <si>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</si>
  <si>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</si>
  <si>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</si>
  <si>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</si>
  <si>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</si>
  <si>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</si>
  <si>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</si>
  <si>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</si>
  <si>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</si>
  <si>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</si>
  <si>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</si>
  <si>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</si>
  <si>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</si>
  <si>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</si>
  <si>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</si>
  <si>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</si>
  <si>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</si>
  <si>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</si>
  <si>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</si>
  <si>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</si>
  <si>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</si>
  <si>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</si>
  <si>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</si>
  <si>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</si>
  <si>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</si>
  <si>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</si>
  <si>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</si>
  <si>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</si>
  <si>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</si>
  <si>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</si>
  <si>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</si>
  <si>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</si>
  <si>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</si>
  <si>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</si>
  <si>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</si>
  <si>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</si>
  <si>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</si>
  <si>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</si>
  <si>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</si>
  <si>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</si>
  <si>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</si>
  <si>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</si>
  <si>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</si>
  <si>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</si>
  <si>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</si>
  <si>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</si>
  <si>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</si>
  <si>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</si>
  <si>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</si>
  <si>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</si>
  <si>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</si>
  <si>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</si>
  <si>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</si>
  <si>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</si>
  <si>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</si>
  <si>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</si>
  <si>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</si>
  <si>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</si>
  <si>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</si>
  <si>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</si>
  <si>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</si>
  <si>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</si>
  <si>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</si>
  <si>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</si>
  <si>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</si>
  <si>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</si>
  <si>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</si>
  <si>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</si>
  <si>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</si>
  <si>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</si>
  <si>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</si>
  <si>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</si>
  <si>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</si>
  <si>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</si>
  <si>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</si>
  <si>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</si>
  <si>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</si>
  <si>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</si>
  <si>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</si>
  <si>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</si>
  <si>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</si>
  <si>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</si>
  <si>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</si>
  <si>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</si>
  <si>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</si>
  <si>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</si>
  <si>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</si>
  <si>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</si>
  <si>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</si>
  <si>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</si>
  <si>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</si>
  <si>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</si>
  <si>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</si>
  <si>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</si>
  <si>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</si>
  <si>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</si>
  <si>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</si>
  <si>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</si>
  <si>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</si>
  <si>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</si>
  <si>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</si>
  <si>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</si>
  <si>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</si>
  <si>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</si>
  <si>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</si>
  <si>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</si>
  <si>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</si>
  <si>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</si>
  <si>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</si>
  <si>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</si>
  <si>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</si>
  <si>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</si>
  <si>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</si>
  <si>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</si>
  <si>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</si>
  <si>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</si>
  <si>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</si>
  <si>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</si>
  <si>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</si>
  <si>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</si>
  <si>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</si>
  <si>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</si>
  <si>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</si>
  <si>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</si>
  <si>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</si>
  <si>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</si>
  <si>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</si>
  <si>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</si>
  <si>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</si>
  <si>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</si>
  <si>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</si>
  <si>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</si>
  <si>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</si>
  <si>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</si>
  <si>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</si>
  <si>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</si>
  <si>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</si>
  <si>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</si>
  <si>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</si>
  <si>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</si>
  <si>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</si>
  <si>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</si>
  <si>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</si>
  <si>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</si>
  <si>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</si>
  <si>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</si>
  <si>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</si>
  <si>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</si>
  <si>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</si>
  <si>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</si>
  <si>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</si>
  <si>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</si>
  <si>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</si>
  <si>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</si>
  <si>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</si>
  <si>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</si>
  <si>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</si>
  <si>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</si>
  <si>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</si>
  <si>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</si>
  <si>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</si>
  <si>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</si>
  <si>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</si>
  <si>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</si>
  <si>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</si>
  <si>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</si>
  <si>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</si>
  <si>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</si>
  <si>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</si>
  <si>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</si>
  <si>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</si>
  <si>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</si>
  <si>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</si>
  <si>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</si>
  <si>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</si>
  <si>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</si>
  <si>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</si>
  <si>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</si>
  <si>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</si>
  <si>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</si>
  <si>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</si>
  <si>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</si>
  <si>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</si>
  <si>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</si>
  <si>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</si>
  <si>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</si>
  <si>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</si>
  <si>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</si>
  <si>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</si>
  <si>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</si>
  <si>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</si>
  <si>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</si>
  <si>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</si>
  <si>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</si>
  <si>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</si>
  <si>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</si>
  <si>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</si>
  <si>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</si>
  <si>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</si>
  <si>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</si>
  <si>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</si>
  <si>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</si>
  <si>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</si>
  <si>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</si>
  <si>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</si>
  <si>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</si>
  <si>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</si>
  <si>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</si>
  <si>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</si>
  <si>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</si>
  <si>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</si>
  <si>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</si>
  <si>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</si>
  <si>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</si>
  <si>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</si>
  <si>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</si>
  <si>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</si>
  <si>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</si>
  <si>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</si>
  <si>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</si>
  <si>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</si>
  <si>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</si>
  <si>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</si>
  <si>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</si>
  <si>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</si>
  <si>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</si>
  <si>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</si>
  <si>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</si>
  <si>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</si>
  <si>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</si>
  <si>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</si>
  <si>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</si>
  <si>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</si>
  <si>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</si>
  <si>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</si>
  <si>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</si>
  <si>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</si>
  <si>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</si>
  <si>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</si>
  <si>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</si>
  <si>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</si>
  <si>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</si>
  <si>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</si>
  <si>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</si>
  <si>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</si>
  <si>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</si>
  <si>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</si>
  <si>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</si>
  <si>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</si>
  <si>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</si>
  <si>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</si>
  <si>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</si>
  <si>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</si>
  <si>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</si>
  <si>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</si>
  <si>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</si>
  <si>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</si>
  <si>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</si>
  <si>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</si>
  <si>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</si>
  <si>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</si>
  <si>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</si>
  <si>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</si>
  <si>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</si>
  <si>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</si>
  <si>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</si>
  <si>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</si>
  <si>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</si>
  <si>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</si>
  <si>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</si>
  <si>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</si>
  <si>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</si>
  <si>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</si>
  <si>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</si>
  <si>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</si>
  <si>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</si>
  <si>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</si>
  <si>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</si>
  <si>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</si>
  <si>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</si>
  <si>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</si>
  <si>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</si>
  <si>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</si>
  <si>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</si>
  <si>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</si>
  <si>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</si>
  <si>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</si>
  <si>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</si>
  <si>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</si>
  <si>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</si>
  <si>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</si>
  <si>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</si>
  <si>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</si>
  <si>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</si>
  <si>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</si>
  <si>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</si>
  <si>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</si>
  <si>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</si>
  <si>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</si>
  <si>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</si>
  <si>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</si>
  <si>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</si>
  <si>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</si>
  <si>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</si>
  <si>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</si>
  <si>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</si>
  <si>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</si>
  <si>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</si>
  <si>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</si>
  <si>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</si>
  <si>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</si>
  <si>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</si>
  <si>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</si>
  <si>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</si>
  <si>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</si>
  <si>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</si>
  <si>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</si>
  <si>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</si>
  <si>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</si>
  <si>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</si>
  <si>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</si>
  <si>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</si>
  <si>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</si>
  <si>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</si>
  <si>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</si>
  <si>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</si>
  <si>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</si>
  <si>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</si>
  <si>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</si>
  <si>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</si>
  <si>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</si>
  <si>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</si>
  <si>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</si>
  <si>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</si>
  <si>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</si>
  <si>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</si>
  <si>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</si>
  <si>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</si>
  <si>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</si>
  <si>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</si>
  <si>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</si>
  <si>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</si>
  <si>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</si>
  <si>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</si>
  <si>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</si>
  <si>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</si>
  <si>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</si>
  <si>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</si>
  <si>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</si>
  <si>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</si>
  <si>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</si>
  <si>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</si>
  <si>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</si>
  <si>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</si>
  <si>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</si>
  <si>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</si>
  <si>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</si>
  <si>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</si>
  <si>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</si>
  <si>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</si>
  <si>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</si>
  <si>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</si>
  <si>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</si>
  <si>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</si>
  <si>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</si>
  <si>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</si>
  <si>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</si>
  <si>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</si>
  <si>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</si>
  <si>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</si>
  <si>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</si>
  <si>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</si>
  <si>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</si>
  <si>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</si>
  <si>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</si>
  <si>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</si>
  <si>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</si>
  <si>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</si>
  <si>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</si>
  <si>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</si>
  <si>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</si>
  <si>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</si>
  <si>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</si>
  <si>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</si>
  <si>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</si>
  <si>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</si>
  <si>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</si>
  <si>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</si>
  <si>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</si>
  <si>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</si>
  <si>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</si>
  <si>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</si>
  <si>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</si>
  <si>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</si>
  <si>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</si>
  <si>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</si>
  <si>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</si>
  <si>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</si>
  <si>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</si>
  <si>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</si>
  <si>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</si>
  <si>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</si>
  <si>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</si>
  <si>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</si>
  <si>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</si>
  <si>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</si>
  <si>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</si>
  <si>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</si>
  <si>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</si>
  <si>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</si>
  <si>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</si>
  <si>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</si>
  <si>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</si>
  <si>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</si>
  <si>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</si>
  <si>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</si>
  <si>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</si>
  <si>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</si>
  <si>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</si>
  <si>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</si>
  <si>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</si>
  <si>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</si>
  <si>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</si>
  <si>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</si>
  <si>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</si>
  <si>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</si>
  <si>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</si>
  <si>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</si>
  <si>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</si>
  <si>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</si>
  <si>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</si>
  <si>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</si>
  <si>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</si>
  <si>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</si>
  <si>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</si>
  <si>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</si>
  <si>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</si>
  <si>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</si>
  <si>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</si>
  <si>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</si>
  <si>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</si>
  <si>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</si>
  <si>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</si>
  <si>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</si>
  <si>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</si>
  <si>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</si>
  <si>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</si>
  <si>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</si>
  <si>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</si>
  <si>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</si>
  <si>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</si>
  <si>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</si>
  <si>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</si>
  <si>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</si>
  <si>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</si>
  <si>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</si>
  <si>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</si>
  <si>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</si>
  <si>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</si>
  <si>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</si>
  <si>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</si>
  <si>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</si>
  <si>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</si>
  <si>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</si>
  <si>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</si>
  <si>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</si>
  <si>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</si>
  <si>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</si>
  <si>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</si>
  <si>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</si>
  <si>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</si>
  <si>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</si>
  <si>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</si>
  <si>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</si>
  <si>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</si>
  <si>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</si>
  <si>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</si>
  <si>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</si>
  <si>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</si>
  <si>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</si>
  <si>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</si>
  <si>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</si>
  <si>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</si>
  <si>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</si>
  <si>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</si>
  <si>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</si>
  <si>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</si>
  <si>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</si>
  <si>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</si>
  <si>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</si>
  <si>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</si>
  <si>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</si>
  <si>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</si>
  <si>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</si>
  <si>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</si>
  <si>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</si>
  <si>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</si>
  <si>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</si>
  <si>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</si>
  <si>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</si>
  <si>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</si>
  <si>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</si>
  <si>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</si>
  <si>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</si>
  <si>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</si>
  <si>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</si>
  <si>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</si>
  <si>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</si>
  <si>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</si>
  <si>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</si>
  <si>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</si>
  <si>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</si>
  <si>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</si>
  <si>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</si>
  <si>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</si>
  <si>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</si>
  <si>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</si>
  <si>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</si>
  <si>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</si>
  <si>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</si>
  <si>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</si>
  <si>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</si>
  <si>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</si>
  <si>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</si>
  <si>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</si>
  <si>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</si>
  <si>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</si>
  <si>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</si>
  <si>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</si>
  <si>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</si>
  <si>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</si>
  <si>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</si>
  <si>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</si>
  <si>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</si>
  <si>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</si>
  <si>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</si>
  <si>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</si>
  <si>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</si>
  <si>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</si>
  <si>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</si>
  <si>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</si>
  <si>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</si>
  <si>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</si>
  <si>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</si>
  <si>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</si>
  <si>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</si>
  <si>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</si>
  <si>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</si>
  <si>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</si>
  <si>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</si>
  <si>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</si>
  <si>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</si>
  <si>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</si>
  <si>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</si>
  <si>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</si>
  <si>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</si>
  <si>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</si>
  <si>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</si>
  <si>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</si>
  <si>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</si>
  <si>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</si>
  <si>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</si>
  <si>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</si>
  <si>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</si>
  <si>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</si>
  <si>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</si>
  <si>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</si>
  <si>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</si>
  <si>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</si>
  <si>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</si>
  <si>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</si>
  <si>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</si>
  <si>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</si>
  <si>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</si>
  <si>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</si>
  <si>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</si>
  <si>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</si>
  <si>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</si>
  <si>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</si>
  <si>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</si>
  <si>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</si>
  <si>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</si>
  <si>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</si>
  <si>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</si>
  <si>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</si>
  <si>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</si>
  <si>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</si>
  <si>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</si>
  <si>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</si>
  <si>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</si>
  <si>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</si>
  <si>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</si>
  <si>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</si>
  <si>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</si>
  <si>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</si>
  <si>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</si>
  <si>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</si>
  <si>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</si>
  <si>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</si>
  <si>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</si>
  <si>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</si>
  <si>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</si>
  <si>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</si>
  <si>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</si>
  <si>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</si>
  <si>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</si>
  <si>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</si>
  <si>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</si>
  <si>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</si>
  <si>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</si>
  <si>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</si>
  <si>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</si>
  <si>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</si>
  <si>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</si>
  <si>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</si>
  <si>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</si>
  <si>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</si>
  <si>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</si>
  <si>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</si>
  <si>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</si>
  <si>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</si>
  <si>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</si>
  <si>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</si>
  <si>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</si>
  <si>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</si>
  <si>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</si>
  <si>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</si>
  <si>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</si>
  <si>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</si>
  <si>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</si>
  <si>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</si>
  <si>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</si>
  <si>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</si>
  <si>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</si>
  <si>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</si>
  <si>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</si>
  <si>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</si>
  <si>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</si>
  <si>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</si>
  <si>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</si>
  <si>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</si>
  <si>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</si>
  <si>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</si>
  <si>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</si>
  <si>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</si>
  <si>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</si>
  <si>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</si>
  <si>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</si>
  <si>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</si>
  <si>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</si>
  <si>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</si>
  <si>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</si>
  <si>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</si>
  <si>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</si>
  <si>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</si>
  <si>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</si>
  <si>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</si>
  <si>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</si>
  <si>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</si>
  <si>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</si>
  <si>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</si>
  <si>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</si>
  <si>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</si>
  <si>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</si>
  <si>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</si>
  <si>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</si>
  <si>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</si>
  <si>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</si>
  <si>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</si>
  <si>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</si>
  <si>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</si>
  <si>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</si>
  <si>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</si>
  <si>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</si>
  <si>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</si>
  <si>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</si>
  <si>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</si>
  <si>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</si>
  <si>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</si>
  <si>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</si>
  <si>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</si>
  <si>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</si>
  <si>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</si>
  <si>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</si>
  <si>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</si>
  <si>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</si>
  <si>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</si>
  <si>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</si>
  <si>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</si>
  <si>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</si>
  <si>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</si>
  <si>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</si>
  <si>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</si>
  <si>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</si>
  <si>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</si>
  <si>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</si>
  <si>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</si>
  <si>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</si>
  <si>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</si>
  <si>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</si>
  <si>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</si>
  <si>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</si>
  <si>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</si>
  <si>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</si>
  <si>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</si>
  <si>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</si>
  <si>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</si>
  <si>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</si>
  <si>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</si>
  <si>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</si>
  <si>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</si>
  <si>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</si>
  <si>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</si>
  <si>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</si>
  <si>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</si>
  <si>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</si>
  <si>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</si>
  <si>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</si>
  <si>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</si>
  <si>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</si>
  <si>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</si>
  <si>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</si>
  <si>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</si>
  <si>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</si>
  <si>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</si>
  <si>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</si>
  <si>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</si>
  <si>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</si>
  <si>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</si>
  <si>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</si>
  <si>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</si>
  <si>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</si>
  <si>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</si>
  <si>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</si>
  <si>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</si>
  <si>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</si>
  <si>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</si>
  <si>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</si>
  <si>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</si>
  <si>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</si>
  <si>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</si>
  <si>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</si>
  <si>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</si>
  <si>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</si>
  <si>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</si>
  <si>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</si>
  <si>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</si>
  <si>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</si>
  <si>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</si>
  <si>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</si>
  <si>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</si>
  <si>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</si>
  <si>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</si>
  <si>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</si>
  <si>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</si>
  <si>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</si>
  <si>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</si>
  <si>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</si>
  <si>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</si>
  <si>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</si>
  <si>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</si>
  <si>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</si>
  <si>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</si>
  <si>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</si>
  <si>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</si>
  <si>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</si>
  <si>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</si>
  <si>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</si>
  <si>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</si>
  <si>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</si>
  <si>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</si>
  <si>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</si>
  <si>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</si>
  <si>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</si>
  <si>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</si>
  <si>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</si>
  <si>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</si>
  <si>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</si>
  <si>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</si>
  <si>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</si>
  <si>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</si>
  <si>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</si>
  <si>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</si>
  <si>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</si>
  <si>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</si>
  <si>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</si>
  <si>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</si>
  <si>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</si>
  <si>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</si>
  <si>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</si>
  <si>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</si>
  <si>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</si>
  <si>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</si>
  <si>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</si>
  <si>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</si>
  <si>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</si>
  <si>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</si>
  <si>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</si>
  <si>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</si>
  <si>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</si>
  <si>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</si>
  <si>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</si>
  <si>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</si>
  <si>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</si>
  <si>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</si>
  <si>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</si>
  <si>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</si>
  <si>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</si>
  <si>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</si>
  <si>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</si>
  <si>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</si>
  <si>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</si>
  <si>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</si>
  <si>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</si>
  <si>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</si>
  <si>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</si>
  <si>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</si>
  <si>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</si>
  <si>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</si>
  <si>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</si>
  <si>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</si>
  <si>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</si>
  <si>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</si>
  <si>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</si>
  <si>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</si>
  <si>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</si>
  <si>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</si>
  <si>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</si>
  <si>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</si>
  <si>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</si>
  <si>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</si>
  <si>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</si>
  <si>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</si>
  <si>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</si>
  <si>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</si>
  <si>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</si>
  <si>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</si>
  <si>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</si>
  <si>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</si>
  <si>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</si>
  <si>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</si>
  <si>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</si>
  <si>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</si>
  <si>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</si>
  <si>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</si>
  <si>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</si>
  <si>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</si>
  <si>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</si>
  <si>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</si>
  <si>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</si>
  <si>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</si>
  <si>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</si>
  <si>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</si>
  <si>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</si>
  <si>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</si>
  <si>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</si>
  <si>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</si>
  <si>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</si>
  <si>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</si>
  <si>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</si>
  <si>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</si>
  <si>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</si>
  <si>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</si>
  <si>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</si>
  <si>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</si>
  <si>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</si>
  <si>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</si>
  <si>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</si>
  <si>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</si>
  <si>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</si>
  <si>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</si>
  <si>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</si>
  <si>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</si>
  <si>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</si>
  <si>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</si>
  <si>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</si>
  <si>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</si>
  <si>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</si>
  <si>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</si>
  <si>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</si>
  <si>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</si>
  <si>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</si>
  <si>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</si>
  <si>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</si>
  <si>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</si>
  <si>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</si>
  <si>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</si>
  <si>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</si>
  <si>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</si>
  <si>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</si>
  <si>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</si>
  <si>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</si>
  <si>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</si>
  <si>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</si>
  <si>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</si>
  <si>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</si>
  <si>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</si>
  <si>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</si>
  <si>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</si>
  <si>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</si>
  <si>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</si>
  <si>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</si>
  <si>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</si>
  <si>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</si>
  <si>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</si>
  <si>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</si>
  <si>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</si>
  <si>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</si>
  <si>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</si>
  <si>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</si>
  <si>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</si>
  <si>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</si>
  <si>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</si>
  <si>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</si>
  <si>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</si>
  <si>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</si>
  <si>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</si>
  <si>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</si>
  <si>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</si>
  <si>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</si>
  <si>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</si>
  <si>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</si>
  <si>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</si>
  <si>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</si>
  <si>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</si>
  <si>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</si>
  <si>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</si>
  <si>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</si>
  <si>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</si>
  <si>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</si>
  <si>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</si>
  <si>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</si>
  <si>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</si>
  <si>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</si>
  <si>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</si>
  <si>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</si>
  <si>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</si>
  <si>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</si>
  <si>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</si>
  <si>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</si>
  <si>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</si>
  <si>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</si>
  <si>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</si>
  <si>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</si>
  <si>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</si>
  <si>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</si>
  <si>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</si>
  <si>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</si>
  <si>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</si>
  <si>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</si>
  <si>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</si>
  <si>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</si>
  <si>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</si>
  <si>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</si>
  <si>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</si>
  <si>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</si>
  <si>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</si>
  <si>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</si>
  <si>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</si>
  <si>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</si>
  <si>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</si>
  <si>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</si>
  <si>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</si>
  <si>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</si>
  <si>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</si>
  <si>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</si>
  <si>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</si>
  <si>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</si>
  <si>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</si>
  <si>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</si>
  <si>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</si>
  <si>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</si>
  <si>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</si>
  <si>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</si>
  <si>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</si>
  <si>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</si>
  <si>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</si>
  <si>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</si>
  <si>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</si>
  <si>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</si>
  <si>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</si>
  <si>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</si>
  <si>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</si>
  <si>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</si>
  <si>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</si>
  <si>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</si>
  <si>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</si>
  <si>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</si>
  <si>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</si>
  <si>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</si>
  <si>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</si>
  <si>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</si>
  <si>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</si>
  <si>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</si>
  <si>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</si>
  <si>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</si>
  <si>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</si>
  <si>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</si>
  <si>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</si>
  <si>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</si>
  <si>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</si>
  <si>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</si>
  <si>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</si>
  <si>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</si>
  <si>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</si>
  <si>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</si>
  <si>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</si>
  <si>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</si>
  <si>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</si>
  <si>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</si>
  <si>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</si>
  <si>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</si>
  <si>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</si>
  <si>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</si>
  <si>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</si>
  <si>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</si>
  <si>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</si>
  <si>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</si>
  <si>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</si>
  <si>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</si>
  <si>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</si>
  <si>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</si>
  <si>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</si>
  <si>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</si>
  <si>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</si>
  <si>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</si>
  <si>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</si>
  <si>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</si>
  <si>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</si>
  <si>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</si>
  <si>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</si>
  <si>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</si>
  <si>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</si>
  <si>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</si>
  <si>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</si>
  <si>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</si>
  <si>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</si>
  <si>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</si>
  <si>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</si>
  <si>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</si>
  <si>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</si>
  <si>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</si>
  <si>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</si>
  <si>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</si>
  <si>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</si>
  <si>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</si>
  <si>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</si>
  <si>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</si>
  <si>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</si>
  <si>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</si>
  <si>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</si>
  <si>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</si>
  <si>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</si>
  <si>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</si>
  <si>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</si>
  <si>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</si>
  <si>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</si>
  <si>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</si>
  <si>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</si>
  <si>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</si>
  <si>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</si>
  <si>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</si>
  <si>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</si>
  <si>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</si>
  <si>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</si>
  <si>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</si>
  <si>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</si>
  <si>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</si>
  <si>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</si>
  <si>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</si>
  <si>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</si>
  <si>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</si>
  <si>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</si>
  <si>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</si>
  <si>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</si>
  <si>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</si>
  <si>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</si>
  <si>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</si>
  <si>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</si>
  <si>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</si>
  <si>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</si>
  <si>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</si>
  <si>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</si>
  <si>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</si>
  <si>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</si>
  <si>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</si>
  <si>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</si>
  <si>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</si>
  <si>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</si>
  <si>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</si>
  <si>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</si>
  <si>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</si>
  <si>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</si>
  <si>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</si>
  <si>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</si>
  <si>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</si>
  <si>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</si>
  <si>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</si>
  <si>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</si>
  <si>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</si>
  <si>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</si>
  <si>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</si>
  <si>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</si>
  <si>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</si>
  <si>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</si>
  <si>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</si>
  <si>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</si>
  <si>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</si>
  <si>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</si>
  <si>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</si>
  <si>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</si>
  <si>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</si>
  <si>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</si>
  <si>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</si>
  <si>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</si>
  <si>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</si>
  <si>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</si>
  <si>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</si>
  <si>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</si>
  <si>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</si>
  <si>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</si>
  <si>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</si>
  <si>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</si>
  <si>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</si>
  <si>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</si>
  <si>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</si>
  <si>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</si>
  <si>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</si>
  <si>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</si>
  <si>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</si>
  <si>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</si>
  <si>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</si>
  <si>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</si>
  <si>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</si>
  <si>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</si>
  <si>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</si>
  <si>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</si>
  <si>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</si>
  <si>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</si>
  <si>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</si>
  <si>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</si>
  <si>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</si>
  <si>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</si>
  <si>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</si>
  <si>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</si>
  <si>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</si>
  <si>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</si>
  <si>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</si>
  <si>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</si>
  <si>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</si>
  <si>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</si>
  <si>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</si>
  <si>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</si>
  <si>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</si>
  <si>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</si>
  <si>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</si>
  <si>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</si>
  <si>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</si>
  <si>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</si>
  <si>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</si>
  <si>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</si>
  <si>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</si>
  <si>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</si>
  <si>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</si>
  <si>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</si>
  <si>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</si>
  <si>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</si>
  <si>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</si>
  <si>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</si>
  <si>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</si>
  <si>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</si>
  <si>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</si>
  <si>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</si>
  <si>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</si>
  <si>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</si>
  <si>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</si>
  <si>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</si>
  <si>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</si>
  <si>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</si>
  <si>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</si>
  <si>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</si>
  <si>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</si>
  <si>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</si>
  <si>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</si>
  <si>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</si>
  <si>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</si>
  <si>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</si>
  <si>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</si>
  <si>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</si>
  <si>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</si>
  <si>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</si>
  <si>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</si>
  <si>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</si>
  <si>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</si>
  <si>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</si>
  <si>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</si>
  <si>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</si>
  <si>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</si>
  <si>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</si>
  <si>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</si>
  <si>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</si>
  <si>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</si>
  <si>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</si>
  <si>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</si>
  <si>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</si>
  <si>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</si>
  <si>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</si>
  <si>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</si>
  <si>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</si>
  <si>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</si>
  <si>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</si>
  <si>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</si>
  <si>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</si>
  <si>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</si>
  <si>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</si>
  <si>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</si>
  <si>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</si>
  <si>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</si>
  <si>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</si>
  <si>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</si>
  <si>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</si>
  <si>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</si>
  <si>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</si>
  <si>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</si>
  <si>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</si>
  <si>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</si>
  <si>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</si>
  <si>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</si>
  <si>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</si>
  <si>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</si>
  <si>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</si>
  <si>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</si>
  <si>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</si>
  <si>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</si>
  <si>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</si>
  <si>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</si>
  <si>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</si>
  <si>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</si>
  <si>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</si>
  <si>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</si>
  <si>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</si>
  <si>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</si>
  <si>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</si>
  <si>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</si>
  <si>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</si>
  <si>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</si>
  <si>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</si>
  <si>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</si>
  <si>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</si>
  <si>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</si>
  <si>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</si>
  <si>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</si>
  <si>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</si>
  <si>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</si>
  <si>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</si>
  <si>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</si>
  <si>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</si>
  <si>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</si>
  <si>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</si>
  <si>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</si>
  <si>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</si>
  <si>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</si>
  <si>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</si>
  <si>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</si>
  <si>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</si>
  <si>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</si>
  <si>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</si>
  <si>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</si>
  <si>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</si>
  <si>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</si>
  <si>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</si>
  <si>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</si>
  <si>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</si>
  <si>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</si>
  <si>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</si>
  <si>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</si>
  <si>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</si>
  <si>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</si>
  <si>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</si>
  <si>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</si>
  <si>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</si>
  <si>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</si>
  <si>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</si>
  <si>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</si>
  <si>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</si>
  <si>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</si>
  <si>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</si>
  <si>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</si>
  <si>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</si>
  <si>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</si>
  <si>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</si>
  <si>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</si>
  <si>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</si>
  <si>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</si>
  <si>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</si>
  <si>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</si>
  <si>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</si>
  <si>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</si>
  <si>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</si>
  <si>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</si>
  <si>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</si>
  <si>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</si>
  <si>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</si>
  <si>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</si>
  <si>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</si>
  <si>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</si>
  <si>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</si>
  <si>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</si>
  <si>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</si>
  <si>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</si>
  <si>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</si>
  <si>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</si>
  <si>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</si>
  <si>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</si>
  <si>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</si>
  <si>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</si>
  <si>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</si>
  <si>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</si>
  <si>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</si>
  <si>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</si>
  <si>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</si>
  <si>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</si>
  <si>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</si>
  <si>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</si>
  <si>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</si>
  <si>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</si>
  <si>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</si>
  <si>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</si>
  <si>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</si>
  <si>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</si>
  <si>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</si>
  <si>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</si>
  <si>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</si>
  <si>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</si>
  <si>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</si>
  <si>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</si>
  <si>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</si>
  <si>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</si>
  <si>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</si>
  <si>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</si>
  <si>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</si>
  <si>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</si>
  <si>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</si>
  <si>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</si>
  <si>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</si>
  <si>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</si>
  <si>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</si>
  <si>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</si>
  <si>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</si>
  <si>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</si>
  <si>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</si>
  <si>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</si>
  <si>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</si>
  <si>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</si>
  <si>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</si>
  <si>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</si>
  <si>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</si>
  <si>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</si>
  <si>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</si>
  <si>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</si>
  <si>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</si>
  <si>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</si>
  <si>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</si>
  <si>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</si>
  <si>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</si>
  <si>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</si>
  <si>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</si>
  <si>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</si>
  <si>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</si>
  <si>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</si>
  <si>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</si>
  <si>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</si>
  <si>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</si>
  <si>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</si>
  <si>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</si>
  <si>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</si>
  <si>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</si>
  <si>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</si>
  <si>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</si>
  <si>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</si>
  <si>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</si>
  <si>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</si>
  <si>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</si>
  <si>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</si>
  <si>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</si>
  <si>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</si>
  <si>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</si>
  <si>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</si>
  <si>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</si>
  <si>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</si>
  <si>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</si>
  <si>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</si>
  <si>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</si>
  <si>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</si>
  <si>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</si>
  <si>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</si>
  <si>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</si>
  <si>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</si>
  <si>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</si>
  <si>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</si>
  <si>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</si>
  <si>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</si>
  <si>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</si>
  <si>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</si>
  <si>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</si>
  <si>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</si>
  <si>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</si>
  <si>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</si>
  <si>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</si>
  <si>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</si>
  <si>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</si>
  <si>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</si>
  <si>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</si>
  <si>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</si>
  <si>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</si>
  <si>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</si>
  <si>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</si>
  <si>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</si>
  <si>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</si>
  <si>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</si>
  <si>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</si>
  <si>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</si>
  <si>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</si>
  <si>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</si>
  <si>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</si>
  <si>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</si>
  <si>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</si>
  <si>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</si>
  <si>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</si>
  <si>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</si>
  <si>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</si>
  <si>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</si>
  <si>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</si>
  <si>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</si>
  <si>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</si>
  <si>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</si>
  <si>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</si>
  <si>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</si>
  <si>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</si>
  <si>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</si>
  <si>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</si>
  <si>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</si>
  <si>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</si>
  <si>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</si>
  <si>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</si>
  <si>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</si>
  <si>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</si>
  <si>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</si>
  <si>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</si>
  <si>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</si>
  <si>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</si>
  <si>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</si>
  <si>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</si>
  <si>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</si>
  <si>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</si>
  <si>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</si>
  <si>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</si>
  <si>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</si>
  <si>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</si>
  <si>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</si>
  <si>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</si>
  <si>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</si>
  <si>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</si>
  <si>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</si>
  <si>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</si>
  <si>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</si>
  <si>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</si>
  <si>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</si>
  <si>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</si>
  <si>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</si>
  <si>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</si>
  <si>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</si>
  <si>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</si>
  <si>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</si>
  <si>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</si>
  <si>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</si>
  <si>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</si>
  <si>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</si>
  <si>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</si>
  <si>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</si>
  <si>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</si>
  <si>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</si>
  <si>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</si>
  <si>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</si>
  <si>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</si>
  <si>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</si>
  <si>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</si>
  <si>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</si>
  <si>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</si>
  <si>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</si>
  <si>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</si>
  <si>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</si>
  <si>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</si>
  <si>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</si>
  <si>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</si>
  <si>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</si>
  <si>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</si>
  <si>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</si>
  <si>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</si>
  <si>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</si>
  <si>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</si>
  <si>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</si>
  <si>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</si>
  <si>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</si>
  <si>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</si>
  <si>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</si>
  <si>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</si>
  <si>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</si>
  <si>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</si>
  <si>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</si>
  <si>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</si>
  <si>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</si>
  <si>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</si>
  <si>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</si>
  <si>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</si>
  <si>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</si>
  <si>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</si>
  <si>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</si>
  <si>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</si>
  <si>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</si>
  <si>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</si>
  <si>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</si>
  <si>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</si>
  <si>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</si>
  <si>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</si>
  <si>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</si>
  <si>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</si>
  <si>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</si>
  <si>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</si>
  <si>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</si>
  <si>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</si>
  <si>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</si>
  <si>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</si>
  <si>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</si>
  <si>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</si>
  <si>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</si>
  <si>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</si>
  <si>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</si>
  <si>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</si>
  <si>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</si>
  <si>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</si>
  <si>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</si>
  <si>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</si>
  <si>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</si>
  <si>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</si>
  <si>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</si>
  <si>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</si>
  <si>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</si>
  <si>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</si>
  <si>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</si>
  <si>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</si>
  <si>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</si>
  <si>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</si>
  <si>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</si>
  <si>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</si>
  <si>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</si>
  <si>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</si>
  <si>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</si>
  <si>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</si>
  <si>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</si>
  <si>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</si>
  <si>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</si>
  <si>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</si>
  <si>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</si>
  <si>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</si>
  <si>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</si>
  <si>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</si>
  <si>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</si>
  <si>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</si>
  <si>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</si>
  <si>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</si>
  <si>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</si>
  <si>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</si>
  <si>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</si>
  <si>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</si>
  <si>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</si>
  <si>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</si>
  <si>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</si>
  <si>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</si>
  <si>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</si>
  <si>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</si>
  <si>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</si>
  <si>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</si>
  <si>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</si>
  <si>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</si>
  <si>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</si>
  <si>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</si>
  <si>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</si>
  <si>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</si>
  <si>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</si>
  <si>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</si>
  <si>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</si>
  <si>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</si>
  <si>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</si>
  <si>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</si>
  <si>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</si>
  <si>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</si>
  <si>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</si>
  <si>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</si>
  <si>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</si>
  <si>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</si>
  <si>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</si>
  <si>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</si>
  <si>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</si>
  <si>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</si>
  <si>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</si>
  <si>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</si>
  <si>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</si>
  <si>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</si>
  <si>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</si>
  <si>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</si>
  <si>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</si>
  <si>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</si>
  <si>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</si>
  <si>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</si>
  <si>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</si>
  <si>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</si>
  <si>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</si>
  <si>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</si>
  <si>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</si>
  <si>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</si>
  <si>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</si>
  <si>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</si>
  <si>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</si>
  <si>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</si>
  <si>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</si>
  <si>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</si>
  <si>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</si>
  <si>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</si>
  <si>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</si>
  <si>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</si>
  <si>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</si>
  <si>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</si>
  <si>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</si>
  <si>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</si>
  <si>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</si>
  <si>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</si>
  <si>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</si>
  <si>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</si>
  <si>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</si>
  <si>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</si>
  <si>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</si>
  <si>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</si>
  <si>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</si>
  <si>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</si>
  <si>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</si>
  <si>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</si>
  <si>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</si>
  <si>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</si>
  <si>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</si>
  <si>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</si>
  <si>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</si>
  <si>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</si>
  <si>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</si>
  <si>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</si>
  <si>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</si>
  <si>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</si>
  <si>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</si>
  <si>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</si>
  <si>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</si>
  <si>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</si>
  <si>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</si>
  <si>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</si>
  <si>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</si>
  <si>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</si>
  <si>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</si>
  <si>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</si>
  <si>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</si>
  <si>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</si>
  <si>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</si>
  <si>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</si>
  <si>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</si>
  <si>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</si>
  <si>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</si>
  <si>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</si>
  <si>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</si>
  <si>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</si>
  <si>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</si>
  <si>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</si>
  <si>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</si>
  <si>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</si>
  <si>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</si>
  <si>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</si>
  <si>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</si>
  <si>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</si>
  <si>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</si>
  <si>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</si>
  <si>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</si>
  <si>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</si>
  <si>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</si>
  <si>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</si>
  <si>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</si>
  <si>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</si>
  <si>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</si>
  <si>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</si>
  <si>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</si>
  <si>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</si>
  <si>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</si>
  <si>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</si>
  <si>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</si>
  <si>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</si>
  <si>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</si>
  <si>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</si>
  <si>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</si>
  <si>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</si>
  <si>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</si>
  <si>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</si>
  <si>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</si>
  <si>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</si>
  <si>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</si>
  <si>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</si>
  <si>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</si>
  <si>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</si>
  <si>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</si>
  <si>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</si>
  <si>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</si>
  <si>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</si>
  <si>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</si>
  <si>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</si>
  <si>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</si>
  <si>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</si>
  <si>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</si>
  <si>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</si>
  <si>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</si>
  <si>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</si>
  <si>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</si>
  <si>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</si>
  <si>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</si>
  <si>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</si>
  <si>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</si>
  <si>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</si>
  <si>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</si>
  <si>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</si>
  <si>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</si>
  <si>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</si>
  <si>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</si>
  <si>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</si>
  <si>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</si>
  <si>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</si>
  <si>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</si>
  <si>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</si>
  <si>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</si>
  <si>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</si>
  <si>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</si>
  <si>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</si>
  <si>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</si>
  <si>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</si>
  <si>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</si>
  <si>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</si>
  <si>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</si>
  <si>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</si>
  <si>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</si>
  <si>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</si>
  <si>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</si>
  <si>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</si>
  <si>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</si>
  <si>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</si>
  <si>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</si>
  <si>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</si>
  <si>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</si>
  <si>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</si>
  <si>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</si>
  <si>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</si>
  <si>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</si>
  <si>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</si>
  <si>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</si>
  <si>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</si>
  <si>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</si>
  <si>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</si>
  <si>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</si>
  <si>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</si>
  <si>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</si>
  <si>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</si>
  <si>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</si>
  <si>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</si>
  <si>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</si>
  <si>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</si>
  <si>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</si>
  <si>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</si>
  <si>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</si>
  <si>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</si>
  <si>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</si>
  <si>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</si>
  <si>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</si>
  <si>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</si>
  <si>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</si>
  <si>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</si>
  <si>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</si>
  <si>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</si>
  <si>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</si>
  <si>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</si>
  <si>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</si>
  <si>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</si>
  <si>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</si>
  <si>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</si>
  <si>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</si>
  <si>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</si>
  <si>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</si>
  <si>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</si>
  <si>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</si>
  <si>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</si>
  <si>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</si>
  <si>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</si>
  <si>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</si>
  <si>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</si>
  <si>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</si>
  <si>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</si>
  <si>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</si>
  <si>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</si>
  <si>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</si>
  <si>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</si>
  <si>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</si>
  <si>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</si>
  <si>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</si>
  <si>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</si>
  <si>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</si>
  <si>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</si>
  <si>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</si>
  <si>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</si>
  <si>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</si>
  <si>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</si>
  <si>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</si>
  <si>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</si>
  <si>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</si>
  <si>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</si>
  <si>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</si>
  <si>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</si>
  <si>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</si>
  <si>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</si>
  <si>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</si>
  <si>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</si>
  <si>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</si>
  <si>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</si>
  <si>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</si>
  <si>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</si>
  <si>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</si>
  <si>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</si>
  <si>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</si>
  <si>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</si>
  <si>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</si>
  <si>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</si>
  <si>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</si>
  <si>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</si>
  <si>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</si>
  <si>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</si>
  <si>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</si>
  <si>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</si>
  <si>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</si>
  <si>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</si>
  <si>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</si>
  <si>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</si>
  <si>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</si>
  <si>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</si>
  <si>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</si>
  <si>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</si>
  <si>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</si>
  <si>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</si>
  <si>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</si>
  <si>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</si>
  <si>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</si>
  <si>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</si>
  <si>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</si>
  <si>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</si>
  <si>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</si>
  <si>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</si>
  <si>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</si>
  <si>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</si>
  <si>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</si>
  <si>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</si>
  <si>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</si>
  <si>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</si>
  <si>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</si>
  <si>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</si>
  <si>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</si>
  <si>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</si>
  <si>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</si>
  <si>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</si>
  <si>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</si>
  <si>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</si>
  <si>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</si>
  <si>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</si>
  <si>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</si>
  <si>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</si>
  <si>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</si>
  <si>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</si>
  <si>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</si>
  <si>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</si>
  <si>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</si>
  <si>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</si>
  <si>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</si>
  <si>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</si>
  <si>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</si>
  <si>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</si>
  <si>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</si>
  <si>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</si>
  <si>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</si>
  <si>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</si>
  <si>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</si>
  <si>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</si>
  <si>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</si>
  <si>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</si>
  <si>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</si>
  <si>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</si>
  <si>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</si>
  <si>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</si>
  <si>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</si>
  <si>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</si>
  <si>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</si>
  <si>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</si>
  <si>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</si>
  <si>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</si>
  <si>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</si>
  <si>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</si>
  <si>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</si>
  <si>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</si>
  <si>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</si>
  <si>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</si>
  <si>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</si>
  <si>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</si>
  <si>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</si>
  <si>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</si>
  <si>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</si>
  <si>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</si>
  <si>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</si>
  <si>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</si>
  <si>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</si>
  <si>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</si>
  <si>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</si>
  <si>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</si>
  <si>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</si>
  <si>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</si>
  <si>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</si>
  <si>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</si>
  <si>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</si>
  <si>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</si>
  <si>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</si>
  <si>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</si>
  <si>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</si>
  <si>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</si>
  <si>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</si>
  <si>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</si>
  <si>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</si>
  <si>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</si>
  <si>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</si>
  <si>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</si>
  <si>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</si>
  <si>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</si>
  <si>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</si>
  <si>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</si>
  <si>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</si>
  <si>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</si>
  <si>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</si>
  <si>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</si>
  <si>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</si>
  <si>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</si>
  <si>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</si>
  <si>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</si>
  <si>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</si>
  <si>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</si>
  <si>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</si>
  <si>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</si>
  <si>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</si>
  <si>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</si>
  <si>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</si>
  <si>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</si>
  <si>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</si>
  <si>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</si>
  <si>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</si>
  <si>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</si>
  <si>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</si>
  <si>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</si>
  <si>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</si>
  <si>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</si>
  <si>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</si>
  <si>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</si>
  <si>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</si>
  <si>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</si>
  <si>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</si>
  <si>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</si>
  <si>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</si>
  <si>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</si>
  <si>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</si>
  <si>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</si>
  <si>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</si>
  <si>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</si>
  <si>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</si>
  <si>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</si>
  <si>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</si>
  <si>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</si>
  <si>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</si>
  <si>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</si>
  <si>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</si>
  <si>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</si>
  <si>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</si>
  <si>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</si>
  <si>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</si>
  <si>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</si>
  <si>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</si>
  <si>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</si>
  <si>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</si>
  <si>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</si>
  <si>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</si>
  <si>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</si>
  <si>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</si>
  <si>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</si>
  <si>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</si>
  <si>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</si>
  <si>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</si>
  <si>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</si>
  <si>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</si>
  <si>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</si>
  <si>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</si>
  <si>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</si>
  <si>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</si>
  <si>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</si>
  <si>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</si>
  <si>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</si>
  <si>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</si>
  <si>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</si>
  <si>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</si>
  <si>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</si>
  <si>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</si>
  <si>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</si>
  <si>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</si>
  <si>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</si>
  <si>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</si>
  <si>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</si>
  <si>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</si>
  <si>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</si>
  <si>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</si>
  <si>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</si>
  <si>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</si>
  <si>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</si>
  <si>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</si>
  <si>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</si>
  <si>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</si>
  <si>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</si>
  <si>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</si>
  <si>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</si>
  <si>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</si>
  <si>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</si>
  <si>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</si>
  <si>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</si>
  <si>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</si>
  <si>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</si>
  <si>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</si>
  <si>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</si>
  <si>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</si>
  <si>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</si>
  <si>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</si>
  <si>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</si>
  <si>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</si>
  <si>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</si>
  <si>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</si>
  <si>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</si>
  <si>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</si>
  <si>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</si>
  <si>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</si>
  <si>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</si>
  <si>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</si>
  <si>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</si>
  <si>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</si>
  <si>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</si>
  <si>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</si>
  <si>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</si>
  <si>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</si>
  <si>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</si>
  <si>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</si>
  <si>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</si>
  <si>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</si>
  <si>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</si>
  <si>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</si>
  <si>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</si>
  <si>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</si>
  <si>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</si>
  <si>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</si>
  <si>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</si>
  <si>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</si>
  <si>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</si>
  <si>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</si>
  <si>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</si>
  <si>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</si>
  <si>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</si>
  <si>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</si>
  <si>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</si>
  <si>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</si>
  <si>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</si>
  <si>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</si>
  <si>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</si>
  <si>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</si>
  <si>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</si>
  <si>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</si>
  <si>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</si>
  <si>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</si>
  <si>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</si>
  <si>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</si>
  <si>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</si>
  <si>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</si>
  <si>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</si>
  <si>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</si>
  <si>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</si>
  <si>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</si>
  <si>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</si>
  <si>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</si>
  <si>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</si>
  <si>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</si>
  <si>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</si>
  <si>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</si>
  <si>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</si>
  <si>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</si>
  <si>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</si>
  <si>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</si>
  <si>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</si>
  <si>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</si>
  <si>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</si>
  <si>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</si>
  <si>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</si>
  <si>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</si>
  <si>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</si>
  <si>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</si>
  <si>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</si>
  <si>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</si>
  <si>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</si>
  <si>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</si>
  <si>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</si>
  <si>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</si>
  <si>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</si>
  <si>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</si>
  <si>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</si>
  <si>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</si>
  <si>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</si>
  <si>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</si>
  <si>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</si>
  <si>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</si>
  <si>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</si>
  <si>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</si>
  <si>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</si>
  <si>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</si>
  <si>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</si>
  <si>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</si>
  <si>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</si>
  <si>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</si>
  <si>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</si>
  <si>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</si>
  <si>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</si>
  <si>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</si>
  <si>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</si>
  <si>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</si>
  <si>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</si>
  <si>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</si>
  <si>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</si>
  <si>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</si>
  <si>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</si>
  <si>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</si>
  <si>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</si>
  <si>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</si>
  <si>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</si>
  <si>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</si>
  <si>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</si>
  <si>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</si>
  <si>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</si>
  <si>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</si>
  <si>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</si>
  <si>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</si>
  <si>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</si>
  <si>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</si>
  <si>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</si>
  <si>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</si>
  <si>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</si>
  <si>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</si>
  <si>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</si>
  <si>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</si>
  <si>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</si>
  <si>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</si>
  <si>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</si>
  <si>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</si>
  <si>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</si>
  <si>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</si>
  <si>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</si>
  <si>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</si>
  <si>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</si>
  <si>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</si>
  <si>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</si>
  <si>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</si>
  <si>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</si>
  <si>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</si>
  <si>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</si>
  <si>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</si>
  <si>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</si>
  <si>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</si>
  <si>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</si>
  <si>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</si>
  <si>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</si>
  <si>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</si>
  <si>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</si>
  <si>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</si>
  <si>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</si>
  <si>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</si>
  <si>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</si>
  <si>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</si>
  <si>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</si>
  <si>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</si>
  <si>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</si>
  <si>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</si>
  <si>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</si>
  <si>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</si>
  <si>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</si>
  <si>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</si>
  <si>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</si>
  <si>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</si>
  <si>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</si>
  <si>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</si>
  <si>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</si>
  <si>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</si>
  <si>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</si>
  <si>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</si>
  <si>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</si>
  <si>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</si>
  <si>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</si>
  <si>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</si>
  <si>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</si>
  <si>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</si>
  <si>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</si>
  <si>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</si>
  <si>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</si>
  <si>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</si>
  <si>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</si>
  <si>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</si>
  <si>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</si>
  <si>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</si>
  <si>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</si>
  <si>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</si>
  <si>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</si>
  <si>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</si>
  <si>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</si>
  <si>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</si>
  <si>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</si>
  <si>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</si>
  <si>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</si>
  <si>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</si>
  <si>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</si>
  <si>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</si>
  <si>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</si>
  <si>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</si>
  <si>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</si>
  <si>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</si>
  <si>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</si>
  <si>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</si>
  <si>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</si>
  <si>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</si>
  <si>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</si>
  <si>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</si>
  <si>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</si>
  <si>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</si>
  <si>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</si>
  <si>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</si>
  <si>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</si>
  <si>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</si>
  <si>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</si>
  <si>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</si>
  <si>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</si>
  <si>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</si>
  <si>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</si>
  <si>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</si>
  <si>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</si>
  <si>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</si>
  <si>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</si>
  <si>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</si>
  <si>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</si>
  <si>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</si>
  <si>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</si>
  <si>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</si>
  <si>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</si>
  <si>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</si>
  <si>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</si>
  <si>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</si>
  <si>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</si>
  <si>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</si>
  <si>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</si>
  <si>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</si>
  <si>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</si>
  <si>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</si>
  <si>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</si>
  <si>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</si>
  <si>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</si>
  <si>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</si>
  <si>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</si>
  <si>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</si>
  <si>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</si>
  <si>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</si>
  <si>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</si>
  <si>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</si>
  <si>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</si>
  <si>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</si>
  <si>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</si>
  <si>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</si>
  <si>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</si>
  <si>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</si>
  <si>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</si>
  <si>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</si>
  <si>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</si>
  <si>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</si>
  <si>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</si>
  <si>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</si>
  <si>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</si>
  <si>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</si>
  <si>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</si>
  <si>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</si>
  <si>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</si>
  <si>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</si>
  <si>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</si>
  <si>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</si>
  <si>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</si>
  <si>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</si>
  <si>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</si>
  <si>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</si>
  <si>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</si>
  <si>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</si>
  <si>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</si>
  <si>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</si>
  <si>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</si>
  <si>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</si>
  <si>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</si>
  <si>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</si>
  <si>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</si>
  <si>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</si>
  <si>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</si>
  <si>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</si>
  <si>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</si>
  <si>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</si>
  <si>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</si>
  <si>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</si>
  <si>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</si>
  <si>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</si>
  <si>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</si>
  <si>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</si>
  <si>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</si>
  <si>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</si>
  <si>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</si>
  <si>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</si>
  <si>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</si>
  <si>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</si>
  <si>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</si>
  <si>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</si>
  <si>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</si>
  <si>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</si>
  <si>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</si>
  <si>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</si>
  <si>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</si>
  <si>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</si>
  <si>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</si>
  <si>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</si>
  <si>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</si>
  <si>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</si>
  <si>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</si>
  <si>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</si>
  <si>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</si>
  <si>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</si>
  <si>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</si>
  <si>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</si>
  <si>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</si>
  <si>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</si>
  <si>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</si>
  <si>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</si>
  <si>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</si>
  <si>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</si>
  <si>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</si>
  <si>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</si>
  <si>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</si>
  <si>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</si>
  <si>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</si>
  <si>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</si>
  <si>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</si>
  <si>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</si>
  <si>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</si>
  <si>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</si>
  <si>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</si>
  <si>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</si>
  <si>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</si>
  <si>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</si>
  <si>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</si>
  <si>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</si>
  <si>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</si>
  <si>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</si>
  <si>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</si>
  <si>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</si>
  <si>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</si>
  <si>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</si>
  <si>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</si>
  <si>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</si>
  <si>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</si>
  <si>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</si>
  <si>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</si>
  <si>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</si>
  <si>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</si>
  <si>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</si>
  <si>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</si>
  <si>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</si>
  <si>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</si>
  <si>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</si>
  <si>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</si>
  <si>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</si>
  <si>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</si>
  <si>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</si>
  <si>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</si>
  <si>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</si>
  <si>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</si>
  <si>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</si>
  <si>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</si>
  <si>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</si>
  <si>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</si>
  <si>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</si>
  <si>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</si>
  <si>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</si>
  <si>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</si>
  <si>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</si>
  <si>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</si>
  <si>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</si>
  <si>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</si>
  <si>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</si>
  <si>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</si>
  <si>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</si>
  <si>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</si>
  <si>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</si>
  <si>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</si>
  <si>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</si>
  <si>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</si>
  <si>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</si>
  <si>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</si>
  <si>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</si>
  <si>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</si>
  <si>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</si>
  <si>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</si>
  <si>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</si>
  <si>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</si>
  <si>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</si>
  <si>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</si>
  <si>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</si>
  <si>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</si>
  <si>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</si>
  <si>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</si>
  <si>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</si>
  <si>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</si>
  <si>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</si>
  <si>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</si>
  <si>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</si>
  <si>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</si>
  <si>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</si>
  <si>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</si>
  <si>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</si>
  <si>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</si>
  <si>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</si>
  <si>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</si>
  <si>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</si>
  <si>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</si>
  <si>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</si>
  <si>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</si>
  <si>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</si>
  <si>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</si>
  <si>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</si>
  <si>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</si>
  <si>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</si>
  <si>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</si>
  <si>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</si>
  <si>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</si>
  <si>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</si>
  <si>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</si>
  <si>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</si>
  <si>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</si>
  <si>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</si>
  <si>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</si>
  <si>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</si>
  <si>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</si>
  <si>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</si>
  <si>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</si>
  <si>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</si>
  <si>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</si>
  <si>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</si>
  <si>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</si>
  <si>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</si>
  <si>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</si>
  <si>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</si>
  <si>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</si>
  <si>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</si>
  <si>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</si>
  <si>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</si>
  <si>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</si>
  <si>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</si>
  <si>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</si>
  <si>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</si>
  <si>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</si>
  <si>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</si>
  <si>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</si>
  <si>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</si>
  <si>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</si>
  <si>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</si>
  <si>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</si>
  <si>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</si>
  <si>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</si>
  <si>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</si>
  <si>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</si>
  <si>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</si>
  <si>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</si>
  <si>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</si>
  <si>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</si>
  <si>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</si>
  <si>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</si>
  <si>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</si>
  <si>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</si>
  <si>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</si>
  <si>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</si>
  <si>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</si>
  <si>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</si>
  <si>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</si>
  <si>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</si>
  <si>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</si>
  <si>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</si>
  <si>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</si>
  <si>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</si>
  <si>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</si>
  <si>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</si>
  <si>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</si>
  <si>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</si>
  <si>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</si>
  <si>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</si>
  <si>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</si>
  <si>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</si>
  <si>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</si>
  <si>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</si>
  <si>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</si>
  <si>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</si>
  <si>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</si>
  <si>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</si>
  <si>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</si>
  <si>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</si>
  <si>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</si>
  <si>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</si>
  <si>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</si>
  <si>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</si>
  <si>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</si>
  <si>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</si>
  <si>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</si>
  <si>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</si>
  <si>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</si>
  <si>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</si>
  <si>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</si>
  <si>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</si>
  <si>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</si>
  <si>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</si>
  <si>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</si>
  <si>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</si>
  <si>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</si>
  <si>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</si>
  <si>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</si>
  <si>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</si>
  <si>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</si>
  <si>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</si>
  <si>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</si>
  <si>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</si>
  <si>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</si>
  <si>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</si>
  <si>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</si>
  <si>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</si>
  <si>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</si>
  <si>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</si>
  <si>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</si>
  <si>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</si>
  <si>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</si>
  <si>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</si>
  <si>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</si>
  <si>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</si>
  <si>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</si>
  <si>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</si>
  <si>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</si>
  <si>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</si>
  <si>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</si>
  <si>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</si>
  <si>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</si>
  <si>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</si>
  <si>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</si>
  <si>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</si>
  <si>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</si>
  <si>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</si>
  <si>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</si>
  <si>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</si>
  <si>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</si>
  <si>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</si>
  <si>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</si>
  <si>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</si>
  <si>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</si>
  <si>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</si>
  <si>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</si>
  <si>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</si>
  <si>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</si>
  <si>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</si>
  <si>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</si>
  <si>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</si>
  <si>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</si>
  <si>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</si>
  <si>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</si>
  <si>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</si>
  <si>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</si>
  <si>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</si>
  <si>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</si>
  <si>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</si>
  <si>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</si>
  <si>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</si>
  <si>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</si>
  <si>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</si>
  <si>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</si>
  <si>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</si>
  <si>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</si>
  <si>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</si>
  <si>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</si>
  <si>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</si>
  <si>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</si>
  <si>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</si>
  <si>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</si>
  <si>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</si>
  <si>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</si>
  <si>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</si>
  <si>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</si>
  <si>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</si>
  <si>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</si>
  <si>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</si>
  <si>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</si>
  <si>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</si>
  <si>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</si>
  <si>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</si>
  <si>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</si>
  <si>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</si>
  <si>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</si>
  <si>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</si>
  <si>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</si>
  <si>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</si>
  <si>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</si>
  <si>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</si>
  <si>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</si>
  <si>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</si>
  <si>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</si>
  <si>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</si>
  <si>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</si>
  <si>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</si>
  <si>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</si>
  <si>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</si>
  <si>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</si>
  <si>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</si>
  <si>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</si>
  <si>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</si>
  <si>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</si>
  <si>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</si>
  <si>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</si>
  <si>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</si>
  <si>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</si>
  <si>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</si>
  <si>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</si>
  <si>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</si>
  <si>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</si>
  <si>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</si>
  <si>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</si>
  <si>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</si>
  <si>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</si>
  <si>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</si>
  <si>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</si>
  <si>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</si>
  <si>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</si>
  <si>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</si>
  <si>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</si>
  <si>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</si>
  <si>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</si>
  <si>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</si>
  <si>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</si>
  <si>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</si>
  <si>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</si>
  <si>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</si>
  <si>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</si>
  <si>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</si>
  <si>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</si>
  <si>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</si>
  <si>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</si>
  <si>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</si>
  <si>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</si>
  <si>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</si>
  <si>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</si>
  <si>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</si>
  <si>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</si>
  <si>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</si>
  <si>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</si>
  <si>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</si>
  <si>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</si>
  <si>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</si>
  <si>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</si>
  <si>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</si>
  <si>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</si>
  <si>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</si>
  <si>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</si>
  <si>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</si>
  <si>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</si>
  <si>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</si>
  <si>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</si>
  <si>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</si>
  <si>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</si>
  <si>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</si>
  <si>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</si>
  <si>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</si>
  <si>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</si>
  <si>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</si>
  <si>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</si>
  <si>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</si>
  <si>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</si>
  <si>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</si>
  <si>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</si>
  <si>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</si>
  <si>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</si>
  <si>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</si>
  <si>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</si>
  <si>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</si>
  <si>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</si>
  <si>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</si>
  <si>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</si>
  <si>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</si>
  <si>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</si>
  <si>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</si>
  <si>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</si>
  <si>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</si>
  <si>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</si>
  <si>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</si>
  <si>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</si>
  <si>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</si>
  <si>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</si>
  <si>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</si>
  <si>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</si>
  <si>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</si>
  <si>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</si>
  <si>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</si>
  <si>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</si>
  <si>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</si>
  <si>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</si>
  <si>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</si>
  <si>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</si>
  <si>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</si>
  <si>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</si>
  <si>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</si>
  <si>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</si>
  <si>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</si>
  <si>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</si>
  <si>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</si>
  <si>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</si>
  <si>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</si>
  <si>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</si>
  <si>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</si>
  <si>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</si>
  <si>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</si>
  <si>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</si>
  <si>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</si>
  <si>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</si>
  <si>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</si>
  <si>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</si>
  <si>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</si>
  <si>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</si>
  <si>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</si>
  <si>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</si>
  <si>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</si>
  <si>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</si>
  <si>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</si>
  <si>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</si>
  <si>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</si>
  <si>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</si>
  <si>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</si>
  <si>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</si>
  <si>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</si>
  <si>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</si>
  <si>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</si>
  <si>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</si>
  <si>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</si>
  <si>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</si>
  <si>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</si>
  <si>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</si>
  <si>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</si>
  <si>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</si>
  <si>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</si>
  <si>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</si>
  <si>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</si>
  <si>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</si>
  <si>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</si>
  <si>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</si>
  <si>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</si>
  <si>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</si>
  <si>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</si>
  <si>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</si>
  <si>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</si>
  <si>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</si>
  <si>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</si>
  <si>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</si>
  <si>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</si>
  <si>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</si>
  <si>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</si>
  <si>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</si>
  <si>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</si>
  <si>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</si>
  <si>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</si>
  <si>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</si>
  <si>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</si>
  <si>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</si>
  <si>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</si>
  <si>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</si>
  <si>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</si>
  <si>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</si>
  <si>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</si>
  <si>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</si>
  <si>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</si>
  <si>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</si>
  <si>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</si>
  <si>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</si>
  <si>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</si>
  <si>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</si>
  <si>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</si>
  <si>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</si>
  <si>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</si>
  <si>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</si>
  <si>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</si>
  <si>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</si>
  <si>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</si>
  <si>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</si>
  <si>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</si>
  <si>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</si>
  <si>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</si>
  <si>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</si>
  <si>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</si>
  <si>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</si>
  <si>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</si>
  <si>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</si>
  <si>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</si>
  <si>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</si>
  <si>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</si>
  <si>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</si>
  <si>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</si>
  <si>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</si>
  <si>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</si>
  <si>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</si>
  <si>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</si>
  <si>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</si>
  <si>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</si>
  <si>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</si>
  <si>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</si>
  <si>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</si>
  <si>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</si>
  <si>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</si>
  <si>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</si>
  <si>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</si>
  <si>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</si>
  <si>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</si>
  <si>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</si>
  <si>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</si>
  <si>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</si>
  <si>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</si>
  <si>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</si>
  <si>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</si>
  <si>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</si>
  <si>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</si>
  <si>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</si>
  <si>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</si>
  <si>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</si>
  <si>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</si>
  <si>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</si>
  <si>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</si>
  <si>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</si>
  <si>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</si>
  <si>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</si>
  <si>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</si>
  <si>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</si>
  <si>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</si>
  <si>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</si>
  <si>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</si>
  <si>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</si>
  <si>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</si>
  <si>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</si>
  <si>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</si>
  <si>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</si>
  <si>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</si>
  <si>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</si>
  <si>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</si>
  <si>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</si>
  <si>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</si>
  <si>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</si>
  <si>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</si>
  <si>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</si>
  <si>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</si>
  <si>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</si>
  <si>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</si>
  <si>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</si>
  <si>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</si>
  <si>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</si>
  <si>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</si>
  <si>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</si>
  <si>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</si>
  <si>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</si>
  <si>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</si>
  <si>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</si>
  <si>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</si>
  <si>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</si>
  <si>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</si>
  <si>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</si>
  <si>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</si>
  <si>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</si>
  <si>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</si>
  <si>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</si>
  <si>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</si>
  <si>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</si>
  <si>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</si>
  <si>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</si>
  <si>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</si>
  <si>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</si>
  <si>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</si>
  <si>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</si>
  <si>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</si>
  <si>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</si>
  <si>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</si>
  <si>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</si>
  <si>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</si>
  <si>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</si>
  <si>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</si>
  <si>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</si>
  <si>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</si>
  <si>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</si>
  <si>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</si>
  <si>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</si>
  <si>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</si>
  <si>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</si>
  <si>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</si>
  <si>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</si>
  <si>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</si>
  <si>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</si>
  <si>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</si>
  <si>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</si>
  <si>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</si>
  <si>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</si>
  <si>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</si>
  <si>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</si>
  <si>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</si>
  <si>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</si>
  <si>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</si>
  <si>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</si>
  <si>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</si>
  <si>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</si>
  <si>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</si>
  <si>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</si>
  <si>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</si>
  <si>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</si>
  <si>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</si>
  <si>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</si>
  <si>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</si>
  <si>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</si>
  <si>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</si>
  <si>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</si>
  <si>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</si>
  <si>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</si>
  <si>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</si>
  <si>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</si>
  <si>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</si>
  <si>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</si>
  <si>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</si>
  <si>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</si>
  <si>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</si>
  <si>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</si>
  <si>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</si>
  <si>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</si>
  <si>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</si>
  <si>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</si>
  <si>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</si>
  <si>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</si>
  <si>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</si>
  <si>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</si>
  <si>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</si>
  <si>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</si>
  <si>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</si>
  <si>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</si>
  <si>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</si>
  <si>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</si>
  <si>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</si>
  <si>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</si>
  <si>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</si>
  <si>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</si>
  <si>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</si>
  <si>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</si>
  <si>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</si>
  <si>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</si>
  <si>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</si>
  <si>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</si>
  <si>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</si>
  <si>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</si>
  <si>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</si>
  <si>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</si>
  <si>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</si>
  <si>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</si>
  <si>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</si>
  <si>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</si>
  <si>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</si>
  <si>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</si>
  <si>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</si>
  <si>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</si>
  <si>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</si>
  <si>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</si>
  <si>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</si>
  <si>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</si>
  <si>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</si>
  <si>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</si>
  <si>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</si>
  <si>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</si>
  <si>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</si>
  <si>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</si>
  <si>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</si>
  <si>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</si>
  <si>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</si>
  <si>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</si>
  <si>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</si>
  <si>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</si>
  <si>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</si>
  <si>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</si>
  <si>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</si>
  <si>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</si>
  <si>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</si>
  <si>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</si>
  <si>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</si>
  <si>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</si>
  <si>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</si>
  <si>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</si>
  <si>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</si>
  <si>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</si>
  <si>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</si>
  <si>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</si>
  <si>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</si>
  <si>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</si>
  <si>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</si>
  <si>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</si>
  <si>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</si>
  <si>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</si>
  <si>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</si>
  <si>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</si>
  <si>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</si>
  <si>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</si>
  <si>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</si>
  <si>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</si>
  <si>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</si>
  <si>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</si>
  <si>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</si>
  <si>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</si>
  <si>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</si>
  <si>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</si>
  <si>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</si>
  <si>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</si>
  <si>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</si>
  <si>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</si>
  <si>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</si>
  <si>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</si>
  <si>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</si>
  <si>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</si>
  <si>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</si>
  <si>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</si>
  <si>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</si>
  <si>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</si>
  <si>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</si>
  <si>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</si>
  <si>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</si>
  <si>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</si>
  <si>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</si>
  <si>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</si>
  <si>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</si>
  <si>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</si>
  <si>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</si>
  <si>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</si>
  <si>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</si>
  <si>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</si>
  <si>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</si>
  <si>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</si>
  <si>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</si>
  <si>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</si>
  <si>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</si>
  <si>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</si>
  <si>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</si>
  <si>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</si>
  <si>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</si>
  <si>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</si>
  <si>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</si>
  <si>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</si>
  <si>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</si>
  <si>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</si>
  <si>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</si>
  <si>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</si>
  <si>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</si>
  <si>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</si>
  <si>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</si>
  <si>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</si>
  <si>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</si>
  <si>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</si>
  <si>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</si>
  <si>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</si>
  <si>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</si>
  <si>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</si>
  <si>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</si>
  <si>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</si>
  <si>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</si>
  <si>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</si>
  <si>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</si>
  <si>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</si>
  <si>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</si>
  <si>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</si>
  <si>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</si>
  <si>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</si>
  <si>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</si>
  <si>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</si>
  <si>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</si>
  <si>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</si>
  <si>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</si>
  <si>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</si>
  <si>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</si>
  <si>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</si>
  <si>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</si>
  <si>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</si>
  <si>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</si>
  <si>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</si>
  <si>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</si>
  <si>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</si>
  <si>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</si>
  <si>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</si>
  <si>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</si>
  <si>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</si>
  <si>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</si>
  <si>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</si>
  <si>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</si>
  <si>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</si>
  <si>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</si>
  <si>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</si>
  <si>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</si>
  <si>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</si>
  <si>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</si>
  <si>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</si>
  <si>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</si>
  <si>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</si>
  <si>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</si>
  <si>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</si>
  <si>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</si>
  <si>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</si>
  <si>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</si>
  <si>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</si>
  <si>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</si>
  <si>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</si>
  <si>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</si>
  <si>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</si>
  <si>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</si>
  <si>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</si>
  <si>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</si>
  <si>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</si>
  <si>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</si>
  <si>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</si>
  <si>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</si>
  <si>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</si>
  <si>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</si>
  <si>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</si>
  <si>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</si>
  <si>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</si>
  <si>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</si>
  <si>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</si>
  <si>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</si>
  <si>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</si>
  <si>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</si>
  <si>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</si>
  <si>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</si>
  <si>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</si>
  <si>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</si>
  <si>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</si>
  <si>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</si>
  <si>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</si>
  <si>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</si>
  <si>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</si>
  <si>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</si>
  <si>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</si>
  <si>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</si>
  <si>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</si>
  <si>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</si>
  <si>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</si>
  <si>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</si>
  <si>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</si>
  <si>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</si>
  <si>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</si>
  <si>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</si>
  <si>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</si>
  <si>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</si>
  <si>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</si>
  <si>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</si>
  <si>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</si>
  <si>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</si>
  <si>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</si>
  <si>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</si>
  <si>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</si>
  <si>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</si>
  <si>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</si>
  <si>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</si>
  <si>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</si>
  <si>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</si>
  <si>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</si>
  <si>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</si>
  <si>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</si>
  <si>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</si>
  <si>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</si>
  <si>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</si>
  <si>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</si>
  <si>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</si>
  <si>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</si>
  <si>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</si>
  <si>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</si>
  <si>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</si>
  <si>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</si>
  <si>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</si>
  <si>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</si>
  <si>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</si>
  <si>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</si>
  <si>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</si>
  <si>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</si>
  <si>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</si>
  <si>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</si>
  <si>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</si>
  <si>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</si>
  <si>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</si>
  <si>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</si>
  <si>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</si>
  <si>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</si>
  <si>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</si>
  <si>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</si>
  <si>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</si>
  <si>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</si>
  <si>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</si>
  <si>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</si>
  <si>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</si>
  <si>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</si>
  <si>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</si>
  <si>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</si>
  <si>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</si>
  <si>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</si>
  <si>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</si>
  <si>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</si>
  <si>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</si>
  <si>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</si>
  <si>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</si>
  <si>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</si>
  <si>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</si>
  <si>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</si>
  <si>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</si>
  <si>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</si>
  <si>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</si>
  <si>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</si>
  <si>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</si>
  <si>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</si>
  <si>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</si>
  <si>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</si>
  <si>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</si>
  <si>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</si>
  <si>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</si>
  <si>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</si>
  <si>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</si>
  <si>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</si>
  <si>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</si>
  <si>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</si>
  <si>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</si>
  <si>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</si>
  <si>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</si>
  <si>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</si>
  <si>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</si>
  <si>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</si>
  <si>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</si>
  <si>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</si>
  <si>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</si>
  <si>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</si>
  <si>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</si>
  <si>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</si>
  <si>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</si>
  <si>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</si>
  <si>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</si>
  <si>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</si>
  <si>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</si>
  <si>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</si>
  <si>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</si>
  <si>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</si>
  <si>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</si>
  <si>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</si>
  <si>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</si>
  <si>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</si>
  <si>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</si>
  <si>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</si>
  <si>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</si>
  <si>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</si>
  <si>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</si>
  <si>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</si>
  <si>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</si>
  <si>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</si>
  <si>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</si>
  <si>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</si>
  <si>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</si>
  <si>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</si>
  <si>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</si>
  <si>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</si>
  <si>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</si>
  <si>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</si>
  <si>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</si>
  <si>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</si>
  <si>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</si>
  <si>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</si>
  <si>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</si>
  <si>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</si>
  <si>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</si>
  <si>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</si>
  <si>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</si>
  <si>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</si>
  <si>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</si>
  <si>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</si>
  <si>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</si>
  <si>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</si>
  <si>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</si>
  <si>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</si>
  <si>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</si>
  <si>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</si>
  <si>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</si>
  <si>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</si>
  <si>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</si>
  <si>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</si>
  <si>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</si>
  <si>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</si>
  <si>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</si>
  <si>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</si>
  <si>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</si>
  <si>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</si>
  <si>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</si>
  <si>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</si>
  <si>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</si>
  <si>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</si>
  <si>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</si>
  <si>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</si>
  <si>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</si>
  <si>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</si>
  <si>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</si>
  <si>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</si>
  <si>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</si>
  <si>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</si>
  <si>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</si>
  <si>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</si>
  <si>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</si>
  <si>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</si>
  <si>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</si>
  <si>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</si>
  <si>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</si>
  <si>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</si>
  <si>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</si>
  <si>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</si>
  <si>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</si>
  <si>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</si>
  <si>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</si>
  <si>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</si>
  <si>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</si>
  <si>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</si>
  <si>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</si>
  <si>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</si>
  <si>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</si>
  <si>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</si>
  <si>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</si>
  <si>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</si>
  <si>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</si>
  <si>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</si>
  <si>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</si>
  <si>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</si>
  <si>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</si>
  <si>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</si>
  <si>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</si>
  <si>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</si>
  <si>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</si>
  <si>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</si>
  <si>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</si>
  <si>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</si>
  <si>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</si>
  <si>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</si>
  <si>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</si>
  <si>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</si>
  <si>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</si>
  <si>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</si>
  <si>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</si>
  <si>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</si>
  <si>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</si>
  <si>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</si>
  <si>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</si>
  <si>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</si>
  <si>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</si>
  <si>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</si>
  <si>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</si>
  <si>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</si>
  <si>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</si>
  <si>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</si>
  <si>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</si>
  <si>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</si>
  <si>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</si>
  <si>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</si>
  <si>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</si>
  <si>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</si>
  <si>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</si>
  <si>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</si>
  <si>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</si>
  <si>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</si>
  <si>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</si>
  <si>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</si>
  <si>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</si>
  <si>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</si>
  <si>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</si>
  <si>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</si>
  <si>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</si>
  <si>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</si>
  <si>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</si>
  <si>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</si>
  <si>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</si>
  <si>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</si>
  <si>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</si>
  <si>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</si>
  <si>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</si>
  <si>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</si>
  <si>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</si>
  <si>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</si>
  <si>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</si>
  <si>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</si>
  <si>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</si>
  <si>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</si>
  <si>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</si>
  <si>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</si>
  <si>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</si>
  <si>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</si>
  <si>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</si>
  <si>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</si>
  <si>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</si>
  <si>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</si>
  <si>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</si>
  <si>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</si>
  <si>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</si>
  <si>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</si>
  <si>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</si>
  <si>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</si>
  <si>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</si>
  <si>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</si>
  <si>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</si>
  <si>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</si>
  <si>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</si>
  <si>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</si>
  <si>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</si>
  <si>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</si>
  <si>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</si>
  <si>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</si>
  <si>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</si>
  <si>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</si>
  <si>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</si>
  <si>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</si>
  <si>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</si>
  <si>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</si>
  <si>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</si>
  <si>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</si>
  <si>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</si>
  <si>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</si>
  <si>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</si>
  <si>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</si>
  <si>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</si>
  <si>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</si>
  <si>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</si>
  <si>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</si>
  <si>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</si>
  <si>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</si>
  <si>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</si>
  <si>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</si>
  <si>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</si>
  <si>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</si>
  <si>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</si>
  <si>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</si>
  <si>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</si>
  <si>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</si>
  <si>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</si>
  <si>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</si>
  <si>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</si>
  <si>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</si>
  <si>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</si>
  <si>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</si>
  <si>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</si>
  <si>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</si>
  <si>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</si>
  <si>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</si>
  <si>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</si>
  <si>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</si>
  <si>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</si>
  <si>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</si>
  <si>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</si>
  <si>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</si>
  <si>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</si>
  <si>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</si>
  <si>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</si>
  <si>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</si>
  <si>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</si>
  <si>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</si>
  <si>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</si>
  <si>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</si>
  <si>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</si>
  <si>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</si>
  <si>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</si>
  <si>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</si>
  <si>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</si>
  <si>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</si>
  <si>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</si>
  <si>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</si>
  <si>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</si>
  <si>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</si>
  <si>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</si>
  <si>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</si>
  <si>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</si>
  <si>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</si>
  <si>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</si>
  <si>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</si>
  <si>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</si>
  <si>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</si>
  <si>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</si>
  <si>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</si>
  <si>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</si>
  <si>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</si>
  <si>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</si>
  <si>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</si>
  <si>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</si>
  <si>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</si>
  <si>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</si>
  <si>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</si>
  <si>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</si>
  <si>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</si>
  <si>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</si>
  <si>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</si>
  <si>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</si>
  <si>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</si>
  <si>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</si>
  <si>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</si>
  <si>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</si>
  <si>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</si>
  <si>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</si>
  <si>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</si>
  <si>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</si>
  <si>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</si>
  <si>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</si>
  <si>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</si>
  <si>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</si>
  <si>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</si>
  <si>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</si>
  <si>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</si>
  <si>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</si>
  <si>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</si>
  <si>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</si>
  <si>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</si>
  <si>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</si>
  <si>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</si>
  <si>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</si>
  <si>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</si>
  <si>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</si>
  <si>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</si>
  <si>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</si>
  <si>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</si>
  <si>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</si>
  <si>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</si>
  <si>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</si>
  <si>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</si>
  <si>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</si>
  <si>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</si>
  <si>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</si>
  <si>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</si>
  <si>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</si>
  <si>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</si>
  <si>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</si>
  <si>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</si>
  <si>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</si>
  <si>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</si>
  <si>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</si>
  <si>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</si>
  <si>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</si>
  <si>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</si>
  <si>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</si>
  <si>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</si>
  <si>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</si>
  <si>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</si>
  <si>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</si>
  <si>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</si>
  <si>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</si>
  <si>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</si>
  <si>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</si>
  <si>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</si>
  <si>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</si>
  <si>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</si>
  <si>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</si>
  <si>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</si>
  <si>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</si>
  <si>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</si>
  <si>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</si>
  <si>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</si>
  <si>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</si>
  <si>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</si>
  <si>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</si>
  <si>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</si>
  <si>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</si>
  <si>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</si>
  <si>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</si>
  <si>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</si>
  <si>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</si>
  <si>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</si>
  <si>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</si>
  <si>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</si>
  <si>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</si>
  <si>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</si>
  <si>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</si>
  <si>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</si>
  <si>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</si>
  <si>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</si>
  <si>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</si>
  <si>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</si>
  <si>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</si>
  <si>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</si>
  <si>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</si>
  <si>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</si>
  <si>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</si>
  <si>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</si>
  <si>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</si>
  <si>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</si>
  <si>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</si>
  <si>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</si>
  <si>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</si>
  <si>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</si>
  <si>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</si>
  <si>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</si>
  <si>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</si>
  <si>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</si>
  <si>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</si>
  <si>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</si>
  <si>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</si>
  <si>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</si>
  <si>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</si>
  <si>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</si>
  <si>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</si>
  <si>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</si>
  <si>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</si>
  <si>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</si>
  <si>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</si>
  <si>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</si>
  <si>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</si>
  <si>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</si>
  <si>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</si>
  <si>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</si>
  <si>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</si>
  <si>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</si>
  <si>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</si>
  <si>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</si>
  <si>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</si>
  <si>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</si>
  <si>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</si>
  <si>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</si>
  <si>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</si>
  <si>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</si>
  <si>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</si>
  <si>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</si>
  <si>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</si>
  <si>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</si>
  <si>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</si>
  <si>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</si>
  <si>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</si>
  <si>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</si>
  <si>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</si>
  <si>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</si>
  <si>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</si>
  <si>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</si>
  <si>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</si>
  <si>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</si>
  <si>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</si>
  <si>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</si>
  <si>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</si>
  <si>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</si>
  <si>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</si>
  <si>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</si>
  <si>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</si>
  <si>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</si>
  <si>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</si>
  <si>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</si>
  <si>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</si>
  <si>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</si>
  <si>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</si>
  <si>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</si>
  <si>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</si>
  <si>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</si>
  <si>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</si>
  <si>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</si>
  <si>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</si>
  <si>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</si>
  <si>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</si>
  <si>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</si>
  <si>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</si>
  <si>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</si>
  <si>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</si>
  <si>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</si>
  <si>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</si>
  <si>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</si>
  <si>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</si>
  <si>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</si>
  <si>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</si>
  <si>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</si>
  <si>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</si>
  <si>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</si>
  <si>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</si>
  <si>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</si>
  <si>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</si>
  <si>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</si>
  <si>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</si>
  <si>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</si>
  <si>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</si>
  <si>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</si>
  <si>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</si>
  <si>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</si>
  <si>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</si>
  <si>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</si>
  <si>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</si>
  <si>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</si>
  <si>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</si>
  <si>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</si>
  <si>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</si>
  <si>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</si>
  <si>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</si>
  <si>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</si>
  <si>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</si>
  <si>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</si>
  <si>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</si>
  <si>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</si>
  <si>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</si>
  <si>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</si>
  <si>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</si>
  <si>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</si>
  <si>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</si>
  <si>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</si>
  <si>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</si>
  <si>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</si>
  <si>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</si>
  <si>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</si>
  <si>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</si>
  <si>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</si>
  <si>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</si>
  <si>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</si>
  <si>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</si>
  <si>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</si>
  <si>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</si>
  <si>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</si>
  <si>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</si>
  <si>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</si>
  <si>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</si>
  <si>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</si>
  <si>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</si>
  <si>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</si>
  <si>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</si>
  <si>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</si>
  <si>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</si>
  <si>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</si>
  <si>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</si>
  <si>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</si>
  <si>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</si>
  <si>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</si>
  <si>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</si>
  <si>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</si>
  <si>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</si>
  <si>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</si>
  <si>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</si>
  <si>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</si>
  <si>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</si>
  <si>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</si>
  <si>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</si>
  <si>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</si>
  <si>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</si>
  <si>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</si>
  <si>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</si>
  <si>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</si>
  <si>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</si>
  <si>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</si>
  <si>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</si>
  <si>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</si>
  <si>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</si>
  <si>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</si>
  <si>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</si>
  <si>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</si>
  <si>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</si>
  <si>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</si>
  <si>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</si>
  <si>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</si>
  <si>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</si>
  <si>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</si>
  <si>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</si>
  <si>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</si>
  <si>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</si>
  <si>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</si>
  <si>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</si>
  <si>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</si>
  <si>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</si>
  <si>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</si>
  <si>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</si>
  <si>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</si>
  <si>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</si>
  <si>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</si>
  <si>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</si>
  <si>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</si>
  <si>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</si>
  <si>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</si>
  <si>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</si>
  <si>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</si>
  <si>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</si>
  <si>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</si>
  <si>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</si>
  <si>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</si>
  <si>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</si>
  <si>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</si>
  <si>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</si>
  <si>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</si>
  <si>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</si>
  <si>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</si>
  <si>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</si>
  <si>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</si>
  <si>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</si>
  <si>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</si>
  <si>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</si>
  <si>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</si>
  <si>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</si>
  <si>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</si>
  <si>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</si>
  <si>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</si>
  <si>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</si>
  <si>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</si>
  <si>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</si>
  <si>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</si>
  <si>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</si>
  <si>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</si>
  <si>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</si>
  <si>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</si>
  <si>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</si>
  <si>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</si>
  <si>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</si>
  <si>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</si>
  <si>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</si>
  <si>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</si>
  <si>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</si>
  <si>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</si>
  <si>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</si>
  <si>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</si>
  <si>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</si>
  <si>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</si>
  <si>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</si>
  <si>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</si>
  <si>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</si>
  <si>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</si>
  <si>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</si>
  <si>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</si>
  <si>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</si>
  <si>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</si>
  <si>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</si>
  <si>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</si>
  <si>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</si>
  <si>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</si>
  <si>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</si>
  <si>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</si>
  <si>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</si>
  <si>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</si>
  <si>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</si>
  <si>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</si>
  <si>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</si>
  <si>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</si>
  <si>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</si>
  <si>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</si>
  <si>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</si>
  <si>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</si>
  <si>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</si>
  <si>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</si>
  <si>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</si>
  <si>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</si>
  <si>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</si>
  <si>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</si>
  <si>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</si>
  <si>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</si>
  <si>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</si>
  <si>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</si>
  <si>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</si>
  <si>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</si>
  <si>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</si>
  <si>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</si>
  <si>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</si>
  <si>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</si>
  <si>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</si>
  <si>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</si>
  <si>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</si>
  <si>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</si>
  <si>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</si>
  <si>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</si>
  <si>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</si>
  <si>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</si>
  <si>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</si>
  <si>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</si>
  <si>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</si>
  <si>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</si>
  <si>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</si>
  <si>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</si>
  <si>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</si>
  <si>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</si>
  <si>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</si>
  <si>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</si>
  <si>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</si>
  <si>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</si>
  <si>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</si>
  <si>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</si>
  <si>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</si>
  <si>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</si>
  <si>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</si>
  <si>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</si>
  <si>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</si>
  <si>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</si>
  <si>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</si>
  <si>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</si>
  <si>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</si>
  <si>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</si>
  <si>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</si>
  <si>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</si>
  <si>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</si>
  <si>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</si>
  <si>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</si>
  <si>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</si>
  <si>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</si>
  <si>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</si>
  <si>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</si>
  <si>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</si>
  <si>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</si>
  <si>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</si>
  <si>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</si>
  <si>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</si>
  <si>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</si>
  <si>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</si>
  <si>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</si>
  <si>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</si>
  <si>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</si>
  <si>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</si>
  <si>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</si>
  <si>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</si>
  <si>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</si>
  <si>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</si>
  <si>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</si>
  <si>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</si>
  <si>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</si>
  <si>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</si>
  <si>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</si>
  <si>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</si>
  <si>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</si>
  <si>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</si>
  <si>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</si>
  <si>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</si>
  <si>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</si>
  <si>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</si>
  <si>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</si>
  <si>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</si>
  <si>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</si>
  <si>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</si>
  <si>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</si>
  <si>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</si>
  <si>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</si>
  <si>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</si>
  <si>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</si>
  <si>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</si>
  <si>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</si>
  <si>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</si>
  <si>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</si>
  <si>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</si>
  <si>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</si>
  <si>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</si>
  <si>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</si>
  <si>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</si>
  <si>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</si>
  <si>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</si>
  <si>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</si>
  <si>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</si>
  <si>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</si>
  <si>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</si>
  <si>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</si>
  <si>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</si>
  <si>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</si>
  <si>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</si>
  <si>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</si>
  <si>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</si>
  <si>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</si>
  <si>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</si>
  <si>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</si>
  <si>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</si>
  <si>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</si>
  <si>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</si>
  <si>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</si>
  <si>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</si>
  <si>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</si>
  <si>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</si>
  <si>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</si>
  <si>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</si>
  <si>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</si>
  <si>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</si>
  <si>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</si>
  <si>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</si>
  <si>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</si>
  <si>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</si>
  <si>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</si>
  <si>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</si>
  <si>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</si>
  <si>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</si>
  <si>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</si>
  <si>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</si>
  <si>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</si>
  <si>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</si>
  <si>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</si>
  <si>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</si>
  <si>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</si>
  <si>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</si>
  <si>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</si>
  <si>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</si>
  <si>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</si>
  <si>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</si>
  <si>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</si>
  <si>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</si>
  <si>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</si>
  <si>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</si>
  <si>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</si>
  <si>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</si>
  <si>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</si>
  <si>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</si>
  <si>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</si>
  <si>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</si>
  <si>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</si>
  <si>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</si>
  <si>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</si>
  <si>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</si>
  <si>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</si>
  <si>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</si>
  <si>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</si>
  <si>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</si>
  <si>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</si>
  <si>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</si>
  <si>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</si>
  <si>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</si>
  <si>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</si>
  <si>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</si>
  <si>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</si>
  <si>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</si>
  <si>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</si>
  <si>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</si>
  <si>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</si>
  <si>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</si>
  <si>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</si>
  <si>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</si>
  <si>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</si>
  <si>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</si>
  <si>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</si>
  <si>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</si>
  <si>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</si>
  <si>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</si>
  <si>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</si>
  <si>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</si>
  <si>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</si>
  <si>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</si>
  <si>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</si>
  <si>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</si>
  <si>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</si>
  <si>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</si>
  <si>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</si>
  <si>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</si>
  <si>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</si>
  <si>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</si>
  <si>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</si>
  <si>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</si>
  <si>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</si>
  <si>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</si>
  <si>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</si>
  <si>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</si>
  <si>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</si>
  <si>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</si>
  <si>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</si>
  <si>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</si>
  <si>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</si>
  <si>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</si>
  <si>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</si>
  <si>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</si>
  <si>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</si>
  <si>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</si>
  <si>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</si>
  <si>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</si>
  <si>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</si>
  <si>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</si>
  <si>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</si>
  <si>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</si>
  <si>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</si>
  <si>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</si>
  <si>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</si>
  <si>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</si>
  <si>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</si>
  <si>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</si>
  <si>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</si>
  <si>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</si>
  <si>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</si>
  <si>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</si>
  <si>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</si>
  <si>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</si>
  <si>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</si>
  <si>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</si>
  <si>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</si>
  <si>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</si>
  <si>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</si>
  <si>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</si>
  <si>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</si>
  <si>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</si>
  <si>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</si>
  <si>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</si>
  <si>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</si>
  <si>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</si>
  <si>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</si>
  <si>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</si>
  <si>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</si>
  <si>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</si>
  <si>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</si>
  <si>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</si>
  <si>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</si>
  <si>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</si>
  <si>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</si>
  <si>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</si>
  <si>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</si>
  <si>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</si>
  <si>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</si>
  <si>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</si>
  <si>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</si>
  <si>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</si>
  <si>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</si>
  <si>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</si>
  <si>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</si>
  <si>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</si>
  <si>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</si>
  <si>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</si>
  <si>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</si>
  <si>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</si>
  <si>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</si>
  <si>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</si>
  <si>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</si>
  <si>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</si>
  <si>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</si>
  <si>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</si>
  <si>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</si>
  <si>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</si>
  <si>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</si>
  <si>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</si>
  <si>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</si>
  <si>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</si>
  <si>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</si>
  <si>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</si>
  <si>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</si>
  <si>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</si>
  <si>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</si>
  <si>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</si>
  <si>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</si>
  <si>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</si>
  <si>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</si>
  <si>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</si>
  <si>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</si>
  <si>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</si>
  <si>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</si>
  <si>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</si>
  <si>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</si>
  <si>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</si>
  <si>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</si>
  <si>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</si>
  <si>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</si>
  <si>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</si>
  <si>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</si>
  <si>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</si>
  <si>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</si>
  <si>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</si>
  <si>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</si>
  <si>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</si>
  <si>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</si>
  <si>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</si>
  <si>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</si>
  <si>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</si>
  <si>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</si>
  <si>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</si>
  <si>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</si>
  <si>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</si>
  <si>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</si>
  <si>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</si>
  <si>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</si>
  <si>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</si>
  <si>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</si>
  <si>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</si>
  <si>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</si>
  <si>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</si>
  <si>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</si>
  <si>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</si>
  <si>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</si>
  <si>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</si>
  <si>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</si>
  <si>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</si>
  <si>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</si>
  <si>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</si>
  <si>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</si>
  <si>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</si>
  <si>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</si>
  <si>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</si>
  <si>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</si>
  <si>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</si>
  <si>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</si>
  <si>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</si>
  <si>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</si>
  <si>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</si>
  <si>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</si>
  <si>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</si>
  <si>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</si>
  <si>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</si>
  <si>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</si>
  <si>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</si>
  <si>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</si>
  <si>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</si>
  <si>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</si>
  <si>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</si>
  <si>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</si>
  <si>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</si>
  <si>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</si>
  <si>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</si>
  <si>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</si>
  <si>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</si>
  <si>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</si>
  <si>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</si>
  <si>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</si>
  <si>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</si>
  <si>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</si>
  <si>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</si>
  <si>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</si>
  <si>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</si>
  <si>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</si>
  <si>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</si>
  <si>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</si>
  <si>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</si>
  <si>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</si>
  <si>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</si>
  <si>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</si>
  <si>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</si>
  <si>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</si>
  <si>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</si>
  <si>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</si>
  <si>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</si>
  <si>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</si>
  <si>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</si>
  <si>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</si>
  <si>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</si>
  <si>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</si>
  <si>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</si>
  <si>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</si>
  <si>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</si>
  <si>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</si>
  <si>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</si>
  <si>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</si>
  <si>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</si>
  <si>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</si>
  <si>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</si>
  <si>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</si>
  <si>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</si>
  <si>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</si>
  <si>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</si>
  <si>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</si>
  <si>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</si>
  <si>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</si>
  <si>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</si>
  <si>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</si>
  <si>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</si>
  <si>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</si>
  <si>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</si>
  <si>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</si>
  <si>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</si>
  <si>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</si>
  <si>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</si>
  <si>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</si>
  <si>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</si>
  <si>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</si>
  <si>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</si>
  <si>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</si>
  <si>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</si>
  <si>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</si>
  <si>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</si>
  <si>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</si>
  <si>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</si>
  <si>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</si>
  <si>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</si>
  <si>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</si>
  <si>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</si>
  <si>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</si>
  <si>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</si>
  <si>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</si>
  <si>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</si>
  <si>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</si>
  <si>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</si>
  <si>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</si>
  <si>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</si>
  <si>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</si>
  <si>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</si>
  <si>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</si>
  <si>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</si>
  <si>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</si>
  <si>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</si>
  <si>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</si>
  <si>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</si>
  <si>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</si>
  <si>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</si>
  <si>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</si>
  <si>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</si>
  <si>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</si>
  <si>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</si>
  <si>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</si>
  <si>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</si>
  <si>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</si>
  <si>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</si>
  <si>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</si>
  <si>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</si>
  <si>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</si>
  <si>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</si>
  <si>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</si>
  <si>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</si>
  <si>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</si>
  <si>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</si>
  <si>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</si>
  <si>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</si>
  <si>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</si>
  <si>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</si>
  <si>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</si>
  <si>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</si>
  <si>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</si>
  <si>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</si>
  <si>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</si>
  <si>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</si>
  <si>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</si>
  <si>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</si>
  <si>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</si>
  <si>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</si>
  <si>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</si>
  <si>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</si>
  <si>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</si>
  <si>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</si>
  <si>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</si>
  <si>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</si>
  <si>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</si>
  <si>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</si>
  <si>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</si>
  <si>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</si>
  <si>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</si>
  <si>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</si>
  <si>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</si>
  <si>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</si>
  <si>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</si>
  <si>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</si>
  <si>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</si>
  <si>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</si>
  <si>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</si>
  <si>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</si>
  <si>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</si>
  <si>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</si>
  <si>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</si>
  <si>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</si>
  <si>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</si>
  <si>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</si>
  <si>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</si>
  <si>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</si>
  <si>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</si>
  <si>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</si>
  <si>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</si>
  <si>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</si>
  <si>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</si>
  <si>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</si>
  <si>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</si>
  <si>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</si>
  <si>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</si>
  <si>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</si>
  <si>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</si>
  <si>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</si>
  <si>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</si>
  <si>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</si>
  <si>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</si>
  <si>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</si>
  <si>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</si>
  <si>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</si>
  <si>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</si>
  <si>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</si>
  <si>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</si>
  <si>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</si>
  <si>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</si>
  <si>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</si>
  <si>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</si>
  <si>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</si>
  <si>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</si>
  <si>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</si>
  <si>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</si>
  <si>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</si>
  <si>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</si>
  <si>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</si>
  <si>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</si>
  <si>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</si>
  <si>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</si>
  <si>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</si>
  <si>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</si>
  <si>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</si>
  <si>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</si>
  <si>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</si>
  <si>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</si>
  <si>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</si>
  <si>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</si>
  <si>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</si>
  <si>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</si>
  <si>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</si>
  <si>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</si>
  <si>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</si>
  <si>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</si>
  <si>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</si>
  <si>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</si>
  <si>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</si>
  <si>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</si>
  <si>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</si>
  <si>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</si>
  <si>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</si>
  <si>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</si>
  <si>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</si>
  <si>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</si>
  <si>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</si>
  <si>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</si>
  <si>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</si>
  <si>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</si>
  <si>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</si>
  <si>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</si>
  <si>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</si>
  <si>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</si>
  <si>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</si>
  <si>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</si>
  <si>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</si>
  <si>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</si>
  <si>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</si>
  <si>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</si>
  <si>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</si>
  <si>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</si>
  <si>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</si>
  <si>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</si>
  <si>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</si>
  <si>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</si>
  <si>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</si>
  <si>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</si>
  <si>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</si>
  <si>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</si>
  <si>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</si>
  <si>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</si>
  <si>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</si>
  <si>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</si>
  <si>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</si>
  <si>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</si>
  <si>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</si>
  <si>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</si>
  <si>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</si>
  <si>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</si>
  <si>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</si>
  <si>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</si>
  <si>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</si>
  <si>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</si>
  <si>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</si>
  <si>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</si>
  <si>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</si>
  <si>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</si>
  <si>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</si>
  <si>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</si>
  <si>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</si>
  <si>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</si>
  <si>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</si>
  <si>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</si>
  <si>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</si>
  <si>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</si>
  <si>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</si>
  <si>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</si>
  <si>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</si>
  <si>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</si>
  <si>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</si>
  <si>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</si>
  <si>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</si>
  <si>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</si>
  <si>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</si>
  <si>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</si>
  <si>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</si>
  <si>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</si>
  <si>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</si>
  <si>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</si>
  <si>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</si>
  <si>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</si>
  <si>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</si>
  <si>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</si>
  <si>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</si>
  <si>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</si>
  <si>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</si>
  <si>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</si>
  <si>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</si>
  <si>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</si>
  <si>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</si>
  <si>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</si>
  <si>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</si>
  <si>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</si>
  <si>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</si>
  <si>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</si>
  <si>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</si>
  <si>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</si>
  <si>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</si>
  <si>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</si>
  <si>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</si>
  <si>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</si>
  <si>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</si>
  <si>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</si>
  <si>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</si>
  <si>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</si>
  <si>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</si>
  <si>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</si>
  <si>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</si>
  <si>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</si>
  <si>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</si>
  <si>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</si>
  <si>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</si>
  <si>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</si>
  <si>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</si>
  <si>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</si>
  <si>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</si>
  <si>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</si>
  <si>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</si>
  <si>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</si>
  <si>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</si>
  <si>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</si>
  <si>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</si>
  <si>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</si>
  <si>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</si>
  <si>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</si>
  <si>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</si>
  <si>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</si>
  <si>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</si>
  <si>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</si>
  <si>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</si>
  <si>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</si>
  <si>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</si>
  <si>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</si>
  <si>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</si>
  <si>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</si>
  <si>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</si>
  <si>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</si>
  <si>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</si>
  <si>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</si>
  <si>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</si>
  <si>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</si>
  <si>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</si>
  <si>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</si>
  <si>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</si>
  <si>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</si>
  <si>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</si>
  <si>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</si>
  <si>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</si>
  <si>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</si>
  <si>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</si>
  <si>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</si>
  <si>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</si>
  <si>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</si>
  <si>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</si>
  <si>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</si>
  <si>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</si>
  <si>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</si>
  <si>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</si>
  <si>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</si>
  <si>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</si>
  <si>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</si>
  <si>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</si>
  <si>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</si>
  <si>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</si>
  <si>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</si>
  <si>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</si>
  <si>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</si>
  <si>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</si>
  <si>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</si>
  <si>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</si>
  <si>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</si>
  <si>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</si>
  <si>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</si>
  <si>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</si>
  <si>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</si>
  <si>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</si>
  <si>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</si>
  <si>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</si>
  <si>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</si>
  <si>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</si>
  <si>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</si>
  <si>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</si>
  <si>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</si>
  <si>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</si>
  <si>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</si>
  <si>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</si>
  <si>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</si>
  <si>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</si>
  <si>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</si>
  <si>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</si>
  <si>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</si>
  <si>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</si>
  <si>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</si>
  <si>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</si>
  <si>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</si>
  <si>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</si>
  <si>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</si>
  <si>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</si>
  <si>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</si>
  <si>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</si>
  <si>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</si>
  <si>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</si>
  <si>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</si>
  <si>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</si>
  <si>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</si>
  <si>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</si>
  <si>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</si>
  <si>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</si>
  <si>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</si>
  <si>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</si>
  <si>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</si>
  <si>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</si>
  <si>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</si>
  <si>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</si>
  <si>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</si>
  <si>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</si>
  <si>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</si>
  <si>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</si>
  <si>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</si>
  <si>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</si>
  <si>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</si>
  <si>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</si>
  <si>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</si>
  <si>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</si>
  <si>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</si>
  <si>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</si>
  <si>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</si>
  <si>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</si>
  <si>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</si>
  <si>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</si>
  <si>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</si>
  <si>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</si>
  <si>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</si>
  <si>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</si>
  <si>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</si>
  <si>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</si>
  <si>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</si>
  <si>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</si>
  <si>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</si>
  <si>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</si>
  <si>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</si>
  <si>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</si>
  <si>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</si>
  <si>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</si>
  <si>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</si>
  <si>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</si>
  <si>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</si>
  <si>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</si>
  <si>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</si>
  <si>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</si>
  <si>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</si>
  <si>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</si>
  <si>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</si>
  <si>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</si>
  <si>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</si>
  <si>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</si>
  <si>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</si>
  <si>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</si>
  <si>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</si>
  <si>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</si>
  <si>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</si>
  <si>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</si>
  <si>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</si>
  <si>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</si>
  <si>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</si>
  <si>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</si>
  <si>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</si>
  <si>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</si>
  <si>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</si>
  <si>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</si>
  <si>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</si>
  <si>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</si>
  <si>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</si>
  <si>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</si>
  <si>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</si>
  <si>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</si>
  <si>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</si>
  <si>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</si>
  <si>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</si>
  <si>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</si>
  <si>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</si>
  <si>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</si>
  <si>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</si>
  <si>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</si>
  <si>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</si>
  <si>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</si>
  <si>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</si>
  <si>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</si>
  <si>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</si>
  <si>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</si>
  <si>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</si>
  <si>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</si>
  <si>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</si>
  <si>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</si>
  <si>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</si>
  <si>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</si>
  <si>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</si>
  <si>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</si>
  <si>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</si>
  <si>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</si>
  <si>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</si>
  <si>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</si>
  <si>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</si>
  <si>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</si>
  <si>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</si>
  <si>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</si>
  <si>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</si>
  <si>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</si>
  <si>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</si>
  <si>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</si>
  <si>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</si>
  <si>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</si>
  <si>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</si>
  <si>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</si>
  <si>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</si>
  <si>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</si>
  <si>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</si>
  <si>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</si>
  <si>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</si>
  <si>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</si>
  <si>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</si>
  <si>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</si>
  <si>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</si>
  <si>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</si>
  <si>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</si>
  <si>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</si>
  <si>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</si>
  <si>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</si>
  <si>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</si>
  <si>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</si>
  <si>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</si>
  <si>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</si>
  <si>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</si>
  <si>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</si>
  <si>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</si>
  <si>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</si>
  <si>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</si>
  <si>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</si>
  <si>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</si>
  <si>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</si>
  <si>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</si>
  <si>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</si>
  <si>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</si>
  <si>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</si>
  <si>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</si>
  <si>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</si>
  <si>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</si>
  <si>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</si>
  <si>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</si>
  <si>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</si>
  <si>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</si>
  <si>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</si>
  <si>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</si>
  <si>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</si>
  <si>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</si>
  <si>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</si>
  <si>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</si>
  <si>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</si>
  <si>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</si>
  <si>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</si>
  <si>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</si>
  <si>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</si>
  <si>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</si>
  <si>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</si>
  <si>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</si>
  <si>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</si>
  <si>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</si>
  <si>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</si>
  <si>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</si>
  <si>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</si>
  <si>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</si>
  <si>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</si>
  <si>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</si>
  <si>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</si>
  <si>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</si>
  <si>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</si>
  <si>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</si>
  <si>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</si>
  <si>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</si>
  <si>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</si>
  <si>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</si>
  <si>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</si>
  <si>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</si>
  <si>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</si>
  <si>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</si>
  <si>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</si>
  <si>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</si>
  <si>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</si>
  <si>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</si>
  <si>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</si>
  <si>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</si>
  <si>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</si>
  <si>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</si>
  <si>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</si>
  <si>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</si>
  <si>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</si>
  <si>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</si>
  <si>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</si>
  <si>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</si>
  <si>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</si>
  <si>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</si>
  <si>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</si>
  <si>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</si>
  <si>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</si>
  <si>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</si>
  <si>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</si>
  <si>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</si>
  <si>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</si>
  <si>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</si>
  <si>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</si>
  <si>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</si>
  <si>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</si>
  <si>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</si>
  <si>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</si>
  <si>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</si>
  <si>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</si>
  <si>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</si>
  <si>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</si>
  <si>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</si>
  <si>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</si>
  <si>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</si>
  <si>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</si>
  <si>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</si>
  <si>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</si>
  <si>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</si>
  <si>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</si>
  <si>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</si>
  <si>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</si>
  <si>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</si>
  <si>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</si>
  <si>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</si>
  <si>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</si>
  <si>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</si>
  <si>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</si>
  <si>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</si>
  <si>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</si>
  <si>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</si>
  <si>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</si>
  <si>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</si>
  <si>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</si>
  <si>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</si>
  <si>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</si>
  <si>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</si>
  <si>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</si>
  <si>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</si>
  <si>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</si>
  <si>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</si>
  <si>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</si>
  <si>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</si>
  <si>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</si>
  <si>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</si>
  <si>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</si>
  <si>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</si>
  <si>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</si>
  <si>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</si>
  <si>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</si>
  <si>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</si>
  <si>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</si>
  <si>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</si>
  <si>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</si>
  <si>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</si>
  <si>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</si>
  <si>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</si>
  <si>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</si>
  <si>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</si>
  <si>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</si>
  <si>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</si>
  <si>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</si>
  <si>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</si>
  <si>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</si>
  <si>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</si>
  <si>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</si>
  <si>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</si>
  <si>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</si>
  <si>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</si>
  <si>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</si>
  <si>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</si>
  <si>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</si>
  <si>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</si>
  <si>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</si>
  <si>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</si>
  <si>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</si>
  <si>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</si>
  <si>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</si>
  <si>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</si>
  <si>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</si>
  <si>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</si>
  <si>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</si>
  <si>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</si>
  <si>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</si>
  <si>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</si>
  <si>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</si>
  <si>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</si>
  <si>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</si>
  <si>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</si>
  <si>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</si>
  <si>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</si>
  <si>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</si>
  <si>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</si>
  <si>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</si>
  <si>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</si>
  <si>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</si>
  <si>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</si>
  <si>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</si>
  <si>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</si>
  <si>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</si>
  <si>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</si>
  <si>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</si>
  <si>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</si>
  <si>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</si>
  <si>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</si>
  <si>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</si>
  <si>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</si>
  <si>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</si>
  <si>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</si>
  <si>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</si>
  <si>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</si>
  <si>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</si>
  <si>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</si>
  <si>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</si>
  <si>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</si>
  <si>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</si>
  <si>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</si>
  <si>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</si>
  <si>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</si>
  <si>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</si>
  <si>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</si>
  <si>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</si>
  <si>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</si>
  <si>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</si>
  <si>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</si>
  <si>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</si>
  <si>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</si>
  <si>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</si>
  <si>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</si>
  <si>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</si>
  <si>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</si>
  <si>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</si>
  <si>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</si>
  <si>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</si>
  <si>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</si>
  <si>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</si>
  <si>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</si>
  <si>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</si>
  <si>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</si>
  <si>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</si>
  <si>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</si>
  <si>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</si>
  <si>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</si>
  <si>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</si>
  <si>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</si>
  <si>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</si>
  <si>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</si>
  <si>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</si>
  <si>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</si>
  <si>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</si>
  <si>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</si>
  <si>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</si>
  <si>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</si>
  <si>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</si>
  <si>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</si>
  <si>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</si>
  <si>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</si>
  <si>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</si>
  <si>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</si>
  <si>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</si>
  <si>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</si>
  <si>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</si>
  <si>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</si>
  <si>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</si>
  <si>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</si>
  <si>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</si>
  <si>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</si>
  <si>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</si>
  <si>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</si>
  <si>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</si>
  <si>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</si>
  <si>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</si>
  <si>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</si>
  <si>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</si>
  <si>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</si>
  <si>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</si>
  <si>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</si>
  <si>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</si>
  <si>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</si>
  <si>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</si>
  <si>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</si>
  <si>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</si>
  <si>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</si>
  <si>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</si>
  <si>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</si>
  <si>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</si>
  <si>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</si>
  <si>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</si>
  <si>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</si>
  <si>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</si>
  <si>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</si>
  <si>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</si>
  <si>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</si>
  <si>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</si>
  <si>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</si>
  <si>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</si>
  <si>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</si>
  <si>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</si>
  <si>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</si>
  <si>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</si>
  <si>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</si>
  <si>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</si>
  <si>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</si>
  <si>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</si>
  <si>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</si>
  <si>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</si>
  <si>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</si>
  <si>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</si>
  <si>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</si>
  <si>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</si>
  <si>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</si>
  <si>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</si>
  <si>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</si>
  <si>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</si>
  <si>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</si>
  <si>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</si>
  <si>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</si>
  <si>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</si>
  <si>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</si>
  <si>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</si>
  <si>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</si>
  <si>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</si>
  <si>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</si>
  <si>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</si>
  <si>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</si>
  <si>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</si>
  <si>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</si>
  <si>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</si>
  <si>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</si>
  <si>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</si>
  <si>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</si>
  <si>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</si>
  <si>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</si>
  <si>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</si>
  <si>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</si>
  <si>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</si>
  <si>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</si>
  <si>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</si>
  <si>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</si>
  <si>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</si>
  <si>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</si>
  <si>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</si>
  <si>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</si>
  <si>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</si>
  <si>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</si>
  <si>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</si>
  <si>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</si>
  <si>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</si>
  <si>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</si>
  <si>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</si>
  <si>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</si>
  <si>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</si>
  <si>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</si>
  <si>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</si>
  <si>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</si>
  <si>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</si>
  <si>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</si>
  <si>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</si>
  <si>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</si>
  <si>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</si>
  <si>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</si>
  <si>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</si>
  <si>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</si>
  <si>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</si>
  <si>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</si>
  <si>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</si>
  <si>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</si>
  <si>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</si>
  <si>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</si>
  <si>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</si>
  <si>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</si>
  <si>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</si>
  <si>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</si>
  <si>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</si>
  <si>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</si>
  <si>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</si>
  <si>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</si>
  <si>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</si>
  <si>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</si>
  <si>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</si>
  <si>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</si>
  <si>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</si>
  <si>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</si>
  <si>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</si>
  <si>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</si>
  <si>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</si>
  <si>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</si>
  <si>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</si>
  <si>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</si>
  <si>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</si>
  <si>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</si>
  <si>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</si>
  <si>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</si>
  <si>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</si>
  <si>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</si>
  <si>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</si>
  <si>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</si>
  <si>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</si>
  <si>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</si>
  <si>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</si>
  <si>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</si>
  <si>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</si>
  <si>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</si>
  <si>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</si>
  <si>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</si>
  <si>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</si>
  <si>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</si>
  <si>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</si>
  <si>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</si>
  <si>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</si>
  <si>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</si>
  <si>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</si>
  <si>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</si>
  <si>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</si>
  <si>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</si>
  <si>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</si>
  <si>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</si>
  <si>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</si>
  <si>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</si>
  <si>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</si>
  <si>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</si>
  <si>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</si>
  <si>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</si>
  <si>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</si>
  <si>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</si>
  <si>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</si>
  <si>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</si>
  <si>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</si>
  <si>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</si>
  <si>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</si>
  <si>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</si>
  <si>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</si>
  <si>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</si>
  <si>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</si>
  <si>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</si>
  <si>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</si>
  <si>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</si>
  <si>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</si>
  <si>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</si>
  <si>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</si>
  <si>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</si>
  <si>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</si>
  <si>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</si>
  <si>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</si>
  <si>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</si>
  <si>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</si>
  <si>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</si>
  <si>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</si>
  <si>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</si>
  <si>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</si>
  <si>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</si>
  <si>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</si>
  <si>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</si>
  <si>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</si>
  <si>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</si>
  <si>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</si>
  <si>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</si>
  <si>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</si>
  <si>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</si>
  <si>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</si>
  <si>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</si>
  <si>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</si>
  <si>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</si>
  <si>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</si>
  <si>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</si>
  <si>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</si>
  <si>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</si>
  <si>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</si>
  <si>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</si>
  <si>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</si>
  <si>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</si>
  <si>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</si>
  <si>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</si>
  <si>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</si>
  <si>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</si>
  <si>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</si>
  <si>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</si>
  <si>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</si>
  <si>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</si>
  <si>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</si>
  <si>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</si>
  <si>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</si>
  <si>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</si>
  <si>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</si>
  <si>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</si>
  <si>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</si>
  <si>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</si>
  <si>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</si>
  <si>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</si>
  <si>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</si>
  <si>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</si>
  <si>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</si>
  <si>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</si>
  <si>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</si>
  <si>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</si>
  <si>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</si>
  <si>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</si>
  <si>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</si>
  <si>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</si>
  <si>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</si>
  <si>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</si>
  <si>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</si>
  <si>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</si>
  <si>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</si>
  <si>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</si>
  <si>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</si>
  <si>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</si>
  <si>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</si>
  <si>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</si>
  <si>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</si>
  <si>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</si>
  <si>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</si>
  <si>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</si>
  <si>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</si>
  <si>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</si>
  <si>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</si>
  <si>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</si>
  <si>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</si>
  <si>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</si>
  <si>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</si>
  <si>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</si>
  <si>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</si>
  <si>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</si>
  <si>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</si>
  <si>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</si>
  <si>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</si>
  <si>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</si>
  <si>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</si>
  <si>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</si>
  <si>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</si>
  <si>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</si>
  <si>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</si>
  <si>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</si>
  <si>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</si>
  <si>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</si>
  <si>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</si>
  <si>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</si>
  <si>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</si>
  <si>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</si>
  <si>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</si>
  <si>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</si>
  <si>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</si>
  <si>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</si>
  <si>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</si>
  <si>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</si>
  <si>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</si>
  <si>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</si>
  <si>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</si>
  <si>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</si>
  <si>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</si>
  <si>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</si>
  <si>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</si>
  <si>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</si>
  <si>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</si>
  <si>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</si>
  <si>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</si>
  <si>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</si>
  <si>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</si>
  <si>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</si>
  <si>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</si>
  <si>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</si>
  <si>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</si>
  <si>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</si>
  <si>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</si>
  <si>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</si>
  <si>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</si>
  <si>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</si>
  <si>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</si>
  <si>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</si>
  <si>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</si>
  <si>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</si>
  <si>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</si>
  <si>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</si>
  <si>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</si>
  <si>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</si>
  <si>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</si>
  <si>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</si>
  <si>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</si>
  <si>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</si>
  <si>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</si>
  <si>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</si>
  <si>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</si>
  <si>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</si>
  <si>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</si>
  <si>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</si>
  <si>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</si>
  <si>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</si>
  <si>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</si>
  <si>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</si>
  <si>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</si>
  <si>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</si>
  <si>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</si>
  <si>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</si>
  <si>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</si>
  <si>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</si>
  <si>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</si>
  <si>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</si>
  <si>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</si>
  <si>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</si>
  <si>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</si>
  <si>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</si>
  <si>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</si>
  <si>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</si>
  <si>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</si>
  <si>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</si>
  <si>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</si>
  <si>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</si>
  <si>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</si>
  <si>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</si>
  <si>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</si>
  <si>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</si>
  <si>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</si>
  <si>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</si>
  <si>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</si>
  <si>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</si>
  <si>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</si>
  <si>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</si>
  <si>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</si>
  <si>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</si>
  <si>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</si>
  <si>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</si>
  <si>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</si>
  <si>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</si>
  <si>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</si>
  <si>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</si>
  <si>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</si>
  <si>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</si>
  <si>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</si>
  <si>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</si>
  <si>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</si>
  <si>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</si>
  <si>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</si>
  <si>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</si>
  <si>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</si>
  <si>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</si>
  <si>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</si>
  <si>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</si>
  <si>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</si>
  <si>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</si>
  <si>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</si>
  <si>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</si>
  <si>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</si>
  <si>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</si>
  <si>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</si>
  <si>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</si>
  <si>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</si>
  <si>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</si>
  <si>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</si>
  <si>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</si>
  <si>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</si>
  <si>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</si>
  <si>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</si>
  <si>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</si>
  <si>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</si>
  <si>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</si>
  <si>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</si>
  <si>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</si>
  <si>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</si>
  <si>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</si>
  <si>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</si>
  <si>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</si>
  <si>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</si>
  <si>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</si>
  <si>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</si>
  <si>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</si>
  <si>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</si>
  <si>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</si>
  <si>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</si>
  <si>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</si>
  <si>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</si>
  <si>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</si>
  <si>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</si>
  <si>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</si>
  <si>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</si>
  <si>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</si>
  <si>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</si>
  <si>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</si>
  <si>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</si>
  <si>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</si>
  <si>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</si>
  <si>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</si>
  <si>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</si>
  <si>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</si>
  <si>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</si>
  <si>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</si>
  <si>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</si>
  <si>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</si>
  <si>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</si>
  <si>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</si>
  <si>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</si>
  <si>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</si>
  <si>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</si>
  <si>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</si>
  <si>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</si>
  <si>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</si>
  <si>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</si>
  <si>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</si>
  <si>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</si>
  <si>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</si>
  <si>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</si>
  <si>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</si>
  <si>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</si>
  <si>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</si>
  <si>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</si>
  <si>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</si>
  <si>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</si>
  <si>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</si>
  <si>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</si>
  <si>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</si>
  <si>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</si>
  <si>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</si>
  <si>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</si>
  <si>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</si>
  <si>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</si>
  <si>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</si>
  <si>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</si>
  <si>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</si>
  <si>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</si>
  <si>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</si>
  <si>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</si>
  <si>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</si>
  <si>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</si>
  <si>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</si>
  <si>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</si>
  <si>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</si>
  <si>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</si>
  <si>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</si>
  <si>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</si>
  <si>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</si>
  <si>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</si>
  <si>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</si>
  <si>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</si>
  <si>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</si>
  <si>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</si>
  <si>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</si>
  <si>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</si>
  <si>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</si>
  <si>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</si>
  <si>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</si>
  <si>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</si>
  <si>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</si>
  <si>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</si>
  <si>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</si>
  <si>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</si>
  <si>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</si>
  <si>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</si>
  <si>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</si>
  <si>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</si>
  <si>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</si>
  <si>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</si>
  <si>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</si>
  <si>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</si>
  <si>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</si>
  <si>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</si>
  <si>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</si>
  <si>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</si>
  <si>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</si>
  <si>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</si>
  <si>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</si>
  <si>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</si>
  <si>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</si>
  <si>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</si>
  <si>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</si>
  <si>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</si>
  <si>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</si>
  <si>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</si>
  <si>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</si>
  <si>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</si>
  <si>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</si>
  <si>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</si>
  <si>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</si>
  <si>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</si>
  <si>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</si>
  <si>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</si>
  <si>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</si>
  <si>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</si>
  <si>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</si>
  <si>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</si>
  <si>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</si>
  <si>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</si>
  <si>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</si>
  <si>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</si>
  <si>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</si>
  <si>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</si>
  <si>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</si>
  <si>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</si>
  <si>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</si>
  <si>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</si>
  <si>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</si>
  <si>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</si>
  <si>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</si>
  <si>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</si>
  <si>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</si>
  <si>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</si>
  <si>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</si>
  <si>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</si>
  <si>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</si>
  <si>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</si>
  <si>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</si>
  <si>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</si>
  <si>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</si>
  <si>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</si>
  <si>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</si>
  <si>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</si>
  <si>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</si>
  <si>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</si>
  <si>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</si>
  <si>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</si>
  <si>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</si>
  <si>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</si>
  <si>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</si>
  <si>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</si>
  <si>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</si>
  <si>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</si>
  <si>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</si>
  <si>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</si>
  <si>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</si>
  <si>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</si>
  <si>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</si>
  <si>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</si>
  <si>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</si>
  <si>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</si>
  <si>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</si>
  <si>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</si>
  <si>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</si>
  <si>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</si>
  <si>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</si>
  <si>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</si>
  <si>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</si>
  <si>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</si>
  <si>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</si>
  <si>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</si>
  <si>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</si>
  <si>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</si>
  <si>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</si>
  <si>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</si>
  <si>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</si>
  <si>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</si>
  <si>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</si>
  <si>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</si>
  <si>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</si>
  <si>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</si>
  <si>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</si>
  <si>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</si>
  <si>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</si>
  <si>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</si>
  <si>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</si>
  <si>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</si>
  <si>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</si>
  <si>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</si>
  <si>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</si>
  <si>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</si>
  <si>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</si>
  <si>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</si>
  <si>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</si>
  <si>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</si>
  <si>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</si>
  <si>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</si>
  <si>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</si>
  <si>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</si>
  <si>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</si>
  <si>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</si>
  <si>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</si>
  <si>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</si>
  <si>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</si>
  <si>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</si>
  <si>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</si>
  <si>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</si>
  <si>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</si>
  <si>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</si>
  <si>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</si>
  <si>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</si>
  <si>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</si>
  <si>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</si>
  <si>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</si>
  <si>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</si>
  <si>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</si>
  <si>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</si>
  <si>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</si>
  <si>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</si>
  <si>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</si>
  <si>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</si>
  <si>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</si>
  <si>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</si>
  <si>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</si>
  <si>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</si>
  <si>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</si>
  <si>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</si>
  <si>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</si>
  <si>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</si>
  <si>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</si>
  <si>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</si>
  <si>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</si>
  <si>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</si>
  <si>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</si>
  <si>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</si>
  <si>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</si>
  <si>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</si>
  <si>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</si>
  <si>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</si>
  <si>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</si>
  <si>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</si>
  <si>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</si>
  <si>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</si>
  <si>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</si>
  <si>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</si>
  <si>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</si>
  <si>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</si>
  <si>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</si>
  <si>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</si>
  <si>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</si>
  <si>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</si>
  <si>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</si>
  <si>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</si>
  <si>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</si>
  <si>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</si>
  <si>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</si>
  <si>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</si>
  <si>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</si>
  <si>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</si>
  <si>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</si>
  <si>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</si>
  <si>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</si>
  <si>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</si>
  <si>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</si>
  <si>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</si>
  <si>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</si>
  <si>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</si>
  <si>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</si>
  <si>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</si>
  <si>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</si>
  <si>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</si>
  <si>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</si>
  <si>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</si>
  <si>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</si>
  <si>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</si>
  <si>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</si>
  <si>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</si>
  <si>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</si>
  <si>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</si>
  <si>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</si>
  <si>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</si>
  <si>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</si>
  <si>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</si>
  <si>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</si>
  <si>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</si>
  <si>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</si>
  <si>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</si>
  <si>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</si>
  <si>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</si>
  <si>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</si>
  <si>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</si>
  <si>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</si>
  <si>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</si>
  <si>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</si>
  <si>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</si>
  <si>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</si>
  <si>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</si>
  <si>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</si>
  <si>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</si>
  <si>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</si>
  <si>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</si>
  <si>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</si>
  <si>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</si>
  <si>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</si>
  <si>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</si>
  <si>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</si>
  <si>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</si>
  <si>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</si>
  <si>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</si>
  <si>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</si>
  <si>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</si>
  <si>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</si>
  <si>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</si>
  <si>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</si>
  <si>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</si>
  <si>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</si>
  <si>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</si>
  <si>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</si>
  <si>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</si>
  <si>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</si>
  <si>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</si>
  <si>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</si>
  <si>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</si>
  <si>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</si>
  <si>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</si>
  <si>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</si>
  <si>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</si>
  <si>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</si>
  <si>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</si>
  <si>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</si>
  <si>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</si>
  <si>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</si>
  <si>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</si>
  <si>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</si>
  <si>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</si>
  <si>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</si>
  <si>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</si>
  <si>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</si>
  <si>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</si>
  <si>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</si>
  <si>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</si>
  <si>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</si>
  <si>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</si>
  <si>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</si>
  <si>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</si>
  <si>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</si>
  <si>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</si>
  <si>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</si>
  <si>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</si>
  <si>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</si>
  <si>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</si>
  <si>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</si>
  <si>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</si>
  <si>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</si>
  <si>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</si>
  <si>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</si>
  <si>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</si>
  <si>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</si>
  <si>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</si>
  <si>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</si>
  <si>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</si>
  <si>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</si>
  <si>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</si>
  <si>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</si>
  <si>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</si>
  <si>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</si>
  <si>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</si>
  <si>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</si>
  <si>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</si>
  <si>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</si>
  <si>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</si>
  <si>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</si>
  <si>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</si>
  <si>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</si>
  <si>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</si>
  <si>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</si>
  <si>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</si>
  <si>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</si>
  <si>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</si>
  <si>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</si>
  <si>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</si>
  <si>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</si>
  <si>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</si>
  <si>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</si>
  <si>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</si>
  <si>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</si>
  <si>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</si>
  <si>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</si>
  <si>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</si>
  <si>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</si>
  <si>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</si>
  <si>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</si>
  <si>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</si>
  <si>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</si>
  <si>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</si>
  <si>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</si>
  <si>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</si>
  <si>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</si>
  <si>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</si>
  <si>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</si>
  <si>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</si>
  <si>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</si>
  <si>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</si>
  <si>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</si>
  <si>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</si>
  <si>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</si>
  <si>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</si>
  <si>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</si>
  <si>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</si>
  <si>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</si>
  <si>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</si>
  <si>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</si>
  <si>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</si>
  <si>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</si>
  <si>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</si>
  <si>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</si>
  <si>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</si>
  <si>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</si>
  <si>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</si>
  <si>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</si>
  <si>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</si>
  <si>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</si>
  <si>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</si>
  <si>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</si>
  <si>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</si>
  <si>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</si>
  <si>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</si>
  <si>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</si>
  <si>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</si>
  <si>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</si>
  <si>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</si>
  <si>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</si>
  <si>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</si>
  <si>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</si>
  <si>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</si>
  <si>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</si>
  <si>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</si>
  <si>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</si>
  <si>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</si>
  <si>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</si>
  <si>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</si>
  <si>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</si>
  <si>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</si>
  <si>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</si>
  <si>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</si>
  <si>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</si>
  <si>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</si>
  <si>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</si>
  <si>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</si>
  <si>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</si>
  <si>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</si>
  <si>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</si>
  <si>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</si>
  <si>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</si>
  <si>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</si>
  <si>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</si>
  <si>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</si>
  <si>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</si>
  <si>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</si>
  <si>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</si>
  <si>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</si>
  <si>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</si>
  <si>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</si>
  <si>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</si>
  <si>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</si>
  <si>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</si>
  <si>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</si>
  <si>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</si>
  <si>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</si>
  <si>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</si>
  <si>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</si>
  <si>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</si>
  <si>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</si>
  <si>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</si>
  <si>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</si>
  <si>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</si>
  <si>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</si>
  <si>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</si>
  <si>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</si>
  <si>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</si>
  <si>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</si>
  <si>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</si>
  <si>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</si>
  <si>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</si>
  <si>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</si>
  <si>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</si>
  <si>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</si>
  <si>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</si>
  <si>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</si>
  <si>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</si>
  <si>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</si>
  <si>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</si>
  <si>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</si>
  <si>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</si>
  <si>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</si>
  <si>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</si>
  <si>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</si>
  <si>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</si>
  <si>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</si>
  <si>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</si>
  <si>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</si>
  <si>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</si>
  <si>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</si>
  <si>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</si>
  <si>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</si>
  <si>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</si>
  <si>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</si>
  <si>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</si>
  <si>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</si>
  <si>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</si>
  <si>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</si>
  <si>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</si>
  <si>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</si>
  <si>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</si>
  <si>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</si>
  <si>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</si>
  <si>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</si>
  <si>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</si>
  <si>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</si>
  <si>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</si>
  <si>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</si>
  <si>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</si>
  <si>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</si>
  <si>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</si>
  <si>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</si>
  <si>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</si>
  <si>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</si>
  <si>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</si>
  <si>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</si>
  <si>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</si>
  <si>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</si>
  <si>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</si>
  <si>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</si>
  <si>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</si>
  <si>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</si>
  <si>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</si>
  <si>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</si>
  <si>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</si>
  <si>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</si>
  <si>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</si>
  <si>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</si>
  <si>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</si>
  <si>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</si>
  <si>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</si>
  <si>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</si>
  <si>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</si>
  <si>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</si>
  <si>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</si>
  <si>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</si>
  <si>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</si>
  <si>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</si>
  <si>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</si>
  <si>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</si>
  <si>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</si>
  <si>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</si>
  <si>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</si>
  <si>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</si>
  <si>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</si>
  <si>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</si>
  <si>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</si>
  <si>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</si>
  <si>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</si>
  <si>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</si>
  <si>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</si>
  <si>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</si>
  <si>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</si>
  <si>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</si>
  <si>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</si>
  <si>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</si>
  <si>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</si>
  <si>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</si>
  <si>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</si>
  <si>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</si>
  <si>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</si>
  <si>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</si>
  <si>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</si>
  <si>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</si>
  <si>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</si>
  <si>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</si>
  <si>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</si>
  <si>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</si>
  <si>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</si>
  <si>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</si>
  <si>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</si>
  <si>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</si>
  <si>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</si>
  <si>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</si>
  <si>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</si>
  <si>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</si>
  <si>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</si>
  <si>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</si>
  <si>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</si>
  <si>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</si>
  <si>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</si>
  <si>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</si>
  <si>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</si>
  <si>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</si>
  <si>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</si>
  <si>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</si>
  <si>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</si>
  <si>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</si>
  <si>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</si>
  <si>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</si>
  <si>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</si>
  <si>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</si>
  <si>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</si>
  <si>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</si>
  <si>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</si>
  <si>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</si>
  <si>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</si>
  <si>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</si>
  <si>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</si>
  <si>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</si>
  <si>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</si>
  <si>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</si>
  <si>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</si>
  <si>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</si>
  <si>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</si>
  <si>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</si>
  <si>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</si>
  <si>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</si>
  <si>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</si>
  <si>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</si>
  <si>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</si>
  <si>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</si>
  <si>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</si>
  <si>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</si>
  <si>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</si>
  <si>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</si>
  <si>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</si>
  <si>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</si>
  <si>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</si>
  <si>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</si>
  <si>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</si>
  <si>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</si>
  <si>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</si>
  <si>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</si>
  <si>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</si>
  <si>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</si>
  <si>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</si>
  <si>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</si>
  <si>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</si>
  <si>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</si>
  <si>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</si>
  <si>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</si>
  <si>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</si>
  <si>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</si>
  <si>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</si>
  <si>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</si>
  <si>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</si>
  <si>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</si>
  <si>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</si>
  <si>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</si>
  <si>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</si>
  <si>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</si>
  <si>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</si>
  <si>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</si>
  <si>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</si>
  <si>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</si>
  <si>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</si>
  <si>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</si>
  <si>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</si>
  <si>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</si>
  <si>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</si>
  <si>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</si>
  <si>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</si>
  <si>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</si>
  <si>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</si>
  <si>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</si>
  <si>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</si>
  <si>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</si>
  <si>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</si>
  <si>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</si>
  <si>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</si>
  <si>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</si>
  <si>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</si>
  <si>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</si>
  <si>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</si>
  <si>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</si>
  <si>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</si>
  <si>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</si>
  <si>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</si>
  <si>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</si>
  <si>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</si>
  <si>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</si>
  <si>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</si>
  <si>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</si>
  <si>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</si>
  <si>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</si>
  <si>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</si>
  <si>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</si>
  <si>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</si>
  <si>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</si>
  <si>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</si>
  <si>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</si>
  <si>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</si>
  <si>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</si>
  <si>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</si>
  <si>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</si>
  <si>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</si>
  <si>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</si>
  <si>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</si>
  <si>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</si>
  <si>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</si>
  <si>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</si>
  <si>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</si>
  <si>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</si>
  <si>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</si>
  <si>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</si>
  <si>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</si>
  <si>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</si>
  <si>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</si>
  <si>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</si>
  <si>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</si>
  <si>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</si>
  <si>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</si>
  <si>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</si>
  <si>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</si>
  <si>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</si>
  <si>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</si>
  <si>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</si>
  <si>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</si>
  <si>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</si>
  <si>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</si>
  <si>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</si>
  <si>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</si>
  <si>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</si>
  <si>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</si>
  <si>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</si>
  <si>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</si>
  <si>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</si>
  <si>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</si>
  <si>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</si>
  <si>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</si>
  <si>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</si>
  <si>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</si>
  <si>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</si>
  <si>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</si>
  <si>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</si>
  <si>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</si>
  <si>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</si>
  <si>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</si>
  <si>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</si>
  <si>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</si>
  <si>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</si>
  <si>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</si>
  <si>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</si>
  <si>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</si>
  <si>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</si>
  <si>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</si>
  <si>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</si>
  <si>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</si>
  <si>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</si>
  <si>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</si>
  <si>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</si>
  <si>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</si>
  <si>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</si>
  <si>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</si>
  <si>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</si>
  <si>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</si>
  <si>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</si>
  <si>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</si>
  <si>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</si>
  <si>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</si>
  <si>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</si>
  <si>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</si>
  <si>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</si>
  <si>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</si>
  <si>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</si>
  <si>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</si>
  <si>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</si>
  <si>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</si>
  <si>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</si>
  <si>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</si>
  <si>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</si>
  <si>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</si>
  <si>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</si>
  <si>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</si>
  <si>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</si>
  <si>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</si>
  <si>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</si>
  <si>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</si>
  <si>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</si>
  <si>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</si>
  <si>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</si>
  <si>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</si>
  <si>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</si>
  <si>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</si>
  <si>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</si>
  <si>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</si>
  <si>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</si>
  <si>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</si>
  <si>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</si>
  <si>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</si>
  <si>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</si>
  <si>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</si>
  <si>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</si>
  <si>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</si>
  <si>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</si>
  <si>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</si>
  <si>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</si>
  <si>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</si>
  <si>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</si>
  <si>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</si>
  <si>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</si>
  <si>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</si>
  <si>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</si>
  <si>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</si>
  <si>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</si>
  <si>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</si>
  <si>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</si>
  <si>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</si>
  <si>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</si>
  <si>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</si>
  <si>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</si>
  <si>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</si>
  <si>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</si>
  <si>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</si>
  <si>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</si>
  <si>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</si>
  <si>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</si>
  <si>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</si>
  <si>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</si>
  <si>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</si>
  <si>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</si>
  <si>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</si>
  <si>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</si>
  <si>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</si>
  <si>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</si>
  <si>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</si>
  <si>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</si>
  <si>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</si>
  <si>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</si>
  <si>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</si>
  <si>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</si>
  <si>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</si>
  <si>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</si>
  <si>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</si>
  <si>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</si>
  <si>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</si>
  <si>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</si>
  <si>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</si>
  <si>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</si>
  <si>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</si>
  <si>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</si>
  <si>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</si>
  <si>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</si>
  <si>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</si>
  <si>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</si>
  <si>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</si>
  <si>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</si>
  <si>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</si>
  <si>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</si>
  <si>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</si>
  <si>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</si>
  <si>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</si>
  <si>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</si>
  <si>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</si>
  <si>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</si>
  <si>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</si>
  <si>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</si>
  <si>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</si>
  <si>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</si>
  <si>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</si>
  <si>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</si>
  <si>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</si>
  <si>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</si>
  <si>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</si>
  <si>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</si>
  <si>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</si>
  <si>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</si>
  <si>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</si>
  <si>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</si>
  <si>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</si>
  <si>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</si>
  <si>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</si>
  <si>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</si>
  <si>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</si>
  <si>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</si>
  <si>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</si>
  <si>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</si>
  <si>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</si>
  <si>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</si>
  <si>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</si>
  <si>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</si>
  <si>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</si>
  <si>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</si>
  <si>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</si>
  <si>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</si>
  <si>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</si>
  <si>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</si>
  <si>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</si>
  <si>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</si>
  <si>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</si>
  <si>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</si>
  <si>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</si>
  <si>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</si>
  <si>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</si>
  <si>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</si>
  <si>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</si>
  <si>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</si>
  <si>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</si>
  <si>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</si>
  <si>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</si>
  <si>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</si>
  <si>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</si>
  <si>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</si>
  <si>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</si>
  <si>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</si>
  <si>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</si>
  <si>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</si>
  <si>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</si>
  <si>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</si>
  <si>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</si>
  <si>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</si>
  <si>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</si>
  <si>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</si>
  <si>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</si>
  <si>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</si>
  <si>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</si>
  <si>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</si>
  <si>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</si>
  <si>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</si>
  <si>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</si>
  <si>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</si>
  <si>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</si>
  <si>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</si>
  <si>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</si>
  <si>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</si>
  <si>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</si>
  <si>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</si>
  <si>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</si>
  <si>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</si>
  <si>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</si>
  <si>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</si>
  <si>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</si>
  <si>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</si>
  <si>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</si>
  <si>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</si>
  <si>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</si>
  <si>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</si>
  <si>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</si>
  <si>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</si>
  <si>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</si>
  <si>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</si>
  <si>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</si>
  <si>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</si>
  <si>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</si>
  <si>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</si>
  <si>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</si>
  <si>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</si>
  <si>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</si>
  <si>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</si>
  <si>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</si>
  <si>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</si>
  <si>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</si>
  <si>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</si>
  <si>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</si>
  <si>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</si>
  <si>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</si>
  <si>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</si>
  <si>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</si>
  <si>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</si>
  <si>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</si>
  <si>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</si>
  <si>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</si>
  <si>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</si>
  <si>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</si>
  <si>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</si>
  <si>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</si>
  <si>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</si>
  <si>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</si>
  <si>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</si>
  <si>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</si>
  <si>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</si>
  <si>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</si>
  <si>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</si>
  <si>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</si>
  <si>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</si>
  <si>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</si>
  <si>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</si>
  <si>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</si>
  <si>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</si>
  <si>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</si>
  <si>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</si>
  <si>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</si>
  <si>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</si>
  <si>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</si>
  <si>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</si>
  <si>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</si>
  <si>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</si>
  <si>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</si>
  <si>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</si>
  <si>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</si>
  <si>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</si>
  <si>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</si>
  <si>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</si>
  <si>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</si>
  <si>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</si>
  <si>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</si>
  <si>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</si>
  <si>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</si>
  <si>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</si>
  <si>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</si>
  <si>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</si>
  <si>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</si>
  <si>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</si>
  <si>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</si>
  <si>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</si>
  <si>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</si>
  <si>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</si>
  <si>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</si>
  <si>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</si>
  <si>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</si>
  <si>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</si>
  <si>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</si>
  <si>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</si>
  <si>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</si>
  <si>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</si>
  <si>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</si>
  <si>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</si>
  <si>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</si>
  <si>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</si>
  <si>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</si>
  <si>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</si>
  <si>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</si>
  <si>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</si>
  <si>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</si>
  <si>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</si>
  <si>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</si>
  <si>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</si>
  <si>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</si>
  <si>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</si>
  <si>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</si>
  <si>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</si>
  <si>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</si>
  <si>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</si>
  <si>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</si>
  <si>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</si>
  <si>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</si>
  <si>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</si>
  <si>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</si>
  <si>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</si>
  <si>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</si>
  <si>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</si>
  <si>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</si>
  <si>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</si>
  <si>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</si>
  <si>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</si>
  <si>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</si>
  <si>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</si>
  <si>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</si>
  <si>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</si>
  <si>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</si>
  <si>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</si>
  <si>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</si>
  <si>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</si>
  <si>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</si>
  <si>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</si>
  <si>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</si>
  <si>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</si>
  <si>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</si>
  <si>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</si>
  <si>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</si>
  <si>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</si>
  <si>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</si>
  <si>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</si>
  <si>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</si>
  <si>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</si>
  <si>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</si>
  <si>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</si>
  <si>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</si>
  <si>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</si>
  <si>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</si>
  <si>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</si>
  <si>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</si>
  <si>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</si>
  <si>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</si>
  <si>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</si>
  <si>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</si>
  <si>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</si>
  <si>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</si>
  <si>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</si>
  <si>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</si>
  <si>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</si>
  <si>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</si>
  <si>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</si>
  <si>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</si>
  <si>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</si>
  <si>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</si>
  <si>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</si>
  <si>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</si>
  <si>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</si>
  <si>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</si>
  <si>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</si>
  <si>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</si>
  <si>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</si>
  <si>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</si>
  <si>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</si>
  <si>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</si>
  <si>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</si>
  <si>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</si>
  <si>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</si>
  <si>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</si>
  <si>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</si>
  <si>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</si>
  <si>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</si>
  <si>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</si>
  <si>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</si>
  <si>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</si>
  <si>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</si>
  <si>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</si>
  <si>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</si>
  <si>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</si>
  <si>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</si>
  <si>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</si>
  <si>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</si>
  <si>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</si>
  <si>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</si>
  <si>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</si>
  <si>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</si>
  <si>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</si>
  <si>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</si>
  <si>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</si>
  <si>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</si>
  <si>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</si>
  <si>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</si>
  <si>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</si>
  <si>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</si>
  <si>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</si>
  <si>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</si>
  <si>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</si>
  <si>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</si>
  <si>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</si>
  <si>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</si>
  <si>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</si>
  <si>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</si>
  <si>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</si>
  <si>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</si>
  <si>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</si>
  <si>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</si>
  <si>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</si>
  <si>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</si>
  <si>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</si>
  <si>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</si>
  <si>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</si>
  <si>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</si>
  <si>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</si>
  <si>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</si>
  <si>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</si>
  <si>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</si>
  <si>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</si>
  <si>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</si>
  <si>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</si>
  <si>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</si>
  <si>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</si>
  <si>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</si>
  <si>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</si>
  <si>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</si>
  <si>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</si>
  <si>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</si>
  <si>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</si>
  <si>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</si>
  <si>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</si>
  <si>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</si>
  <si>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</si>
  <si>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</si>
  <si>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</si>
  <si>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</si>
  <si>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</si>
  <si>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</si>
  <si>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</si>
  <si>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</si>
  <si>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</si>
  <si>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</si>
  <si>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</si>
  <si>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</si>
  <si>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</si>
  <si>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</si>
  <si>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</si>
  <si>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</si>
  <si>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</si>
  <si>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</si>
  <si>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</si>
  <si>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</si>
  <si>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</si>
  <si>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</si>
  <si>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</si>
  <si>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</si>
  <si>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</si>
  <si>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</si>
  <si>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</si>
  <si>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</si>
  <si>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</si>
  <si>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</si>
  <si>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</si>
  <si>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</si>
  <si>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</si>
  <si>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</si>
  <si>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</si>
  <si>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</si>
  <si>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</si>
  <si>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</si>
  <si>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</si>
  <si>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</si>
  <si>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</si>
  <si>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</si>
  <si>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</si>
  <si>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</si>
  <si>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</si>
  <si>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</si>
  <si>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</si>
  <si>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</si>
  <si>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</si>
  <si>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</si>
  <si>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</si>
  <si>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</si>
  <si>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</si>
  <si>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</si>
  <si>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</si>
  <si>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</si>
  <si>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</si>
  <si>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</si>
  <si>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</si>
  <si>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</si>
  <si>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</si>
  <si>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</si>
  <si>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</si>
  <si>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</si>
  <si>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</si>
  <si>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</si>
  <si>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</si>
  <si>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</si>
  <si>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</si>
  <si>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</si>
  <si>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</si>
  <si>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</si>
  <si>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</si>
  <si>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</si>
  <si>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</si>
  <si>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</si>
  <si>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</si>
  <si>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</si>
  <si>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</si>
  <si>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</si>
  <si>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</si>
  <si>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</si>
  <si>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</si>
  <si>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</si>
  <si>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</si>
  <si>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</si>
  <si>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</si>
  <si>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</si>
  <si>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</si>
  <si>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</si>
  <si>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</si>
  <si>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</si>
  <si>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</si>
  <si>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</si>
  <si>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</si>
  <si>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</si>
  <si>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</si>
  <si>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</si>
  <si>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</si>
  <si>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</si>
  <si>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</si>
  <si>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</si>
  <si>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</si>
  <si>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</si>
  <si>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</si>
  <si>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</si>
  <si>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</si>
  <si>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</si>
  <si>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</si>
  <si>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</si>
  <si>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</si>
  <si>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</si>
  <si>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</si>
  <si>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</si>
  <si>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</si>
  <si>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</si>
  <si>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</si>
  <si>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</si>
  <si>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</si>
  <si>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</si>
  <si>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</si>
  <si>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</si>
  <si>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</si>
  <si>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</si>
  <si>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</si>
  <si>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</si>
  <si>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</si>
  <si>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</si>
  <si>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</si>
  <si>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</si>
  <si>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</si>
  <si>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</si>
  <si>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</si>
  <si>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</si>
  <si>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</si>
  <si>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</si>
  <si>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</si>
  <si>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</si>
  <si>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</si>
  <si>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</si>
  <si>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</si>
  <si>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</si>
  <si>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</si>
  <si>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</si>
  <si>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</si>
  <si>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</si>
  <si>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</si>
  <si>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</si>
  <si>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</si>
  <si>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</si>
  <si>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</si>
  <si>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</si>
  <si>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</si>
  <si>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</si>
  <si>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</si>
  <si>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</si>
  <si>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</si>
  <si>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</si>
  <si>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</si>
  <si>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</si>
  <si>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</si>
  <si>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</si>
  <si>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</si>
  <si>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</si>
  <si>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</si>
  <si>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</si>
  <si>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</si>
  <si>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</si>
  <si>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</si>
  <si>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</si>
  <si>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</si>
  <si>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</si>
  <si>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</si>
  <si>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</si>
  <si>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</si>
  <si>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</si>
  <si>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</si>
  <si>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</si>
  <si>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</si>
  <si>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</si>
  <si>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</si>
  <si>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</si>
  <si>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</si>
  <si>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</si>
  <si>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</si>
  <si>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</si>
  <si>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</si>
  <si>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</si>
  <si>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</si>
  <si>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</si>
  <si>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</si>
  <si>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</si>
  <si>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</si>
  <si>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</si>
  <si>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</si>
  <si>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</si>
  <si>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</si>
  <si>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</si>
  <si>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</si>
  <si>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</si>
  <si>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</si>
  <si>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</si>
  <si>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</si>
  <si>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</si>
  <si>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</si>
  <si>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</si>
  <si>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</si>
  <si>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</si>
  <si>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</si>
  <si>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</si>
  <si>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</si>
  <si>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</si>
  <si>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</si>
  <si>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</si>
  <si>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</si>
  <si>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</si>
  <si>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</si>
  <si>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</si>
  <si>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</si>
  <si>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</si>
  <si>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</si>
  <si>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</si>
  <si>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</si>
  <si>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</si>
  <si>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</si>
  <si>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</si>
  <si>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</si>
  <si>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</si>
  <si>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</si>
  <si>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</si>
  <si>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</si>
  <si>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</si>
  <si>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</si>
  <si>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</si>
  <si>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</si>
  <si>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</si>
  <si>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</si>
  <si>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</si>
  <si>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</si>
  <si>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</si>
  <si>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</si>
  <si>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</si>
  <si>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</si>
  <si>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</si>
  <si>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</si>
  <si>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</si>
  <si>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</si>
  <si>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</si>
  <si>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</si>
  <si>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</si>
  <si>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</si>
  <si>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</si>
  <si>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</si>
  <si>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</si>
  <si>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</si>
  <si>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</si>
  <si>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</si>
  <si>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</si>
  <si>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</si>
  <si>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</si>
  <si>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</si>
  <si>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</si>
  <si>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</si>
  <si>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</si>
  <si>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</si>
  <si>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</si>
  <si>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</si>
  <si>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</si>
  <si>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</si>
  <si>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</si>
  <si>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</si>
  <si>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</si>
  <si>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</si>
  <si>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</si>
  <si>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</si>
  <si>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</si>
  <si>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</si>
  <si>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</si>
  <si>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</si>
  <si>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</si>
  <si>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</si>
  <si>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</si>
  <si>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</si>
  <si>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</si>
  <si>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</si>
  <si>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</si>
  <si>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</si>
  <si>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</si>
  <si>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</si>
  <si>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</si>
  <si>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</si>
  <si>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</si>
  <si>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</si>
  <si>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</si>
  <si>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</si>
  <si>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</si>
  <si>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</si>
  <si>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</si>
  <si>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</si>
  <si>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</si>
  <si>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</si>
  <si>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</si>
  <si>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</si>
  <si>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</si>
  <si>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</si>
  <si>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</si>
  <si>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</si>
  <si>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</si>
  <si>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</si>
  <si>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</si>
  <si>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</si>
  <si>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</si>
  <si>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</si>
  <si>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</si>
  <si>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</si>
  <si>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</si>
  <si>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</si>
  <si>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</si>
  <si>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</si>
  <si>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</si>
  <si>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</si>
  <si>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</si>
  <si>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</si>
  <si>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</si>
  <si>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</si>
  <si>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</si>
  <si>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</si>
  <si>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</si>
  <si>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</si>
  <si>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</si>
  <si>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</si>
  <si>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</si>
  <si>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</si>
  <si>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</si>
  <si>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</si>
  <si>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</si>
  <si>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</si>
  <si>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</si>
  <si>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</si>
  <si>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</si>
  <si>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</si>
  <si>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</si>
  <si>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</si>
  <si>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</si>
  <si>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</si>
  <si>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</si>
  <si>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</si>
  <si>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</si>
  <si>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</si>
  <si>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</si>
  <si>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</si>
  <si>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</si>
  <si>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</si>
  <si>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</si>
  <si>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</si>
  <si>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</si>
  <si>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</si>
  <si>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</si>
  <si>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</si>
  <si>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</si>
  <si>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</si>
  <si>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</si>
  <si>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</si>
  <si>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</si>
  <si>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</si>
  <si>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</si>
  <si>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</si>
  <si>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</si>
  <si>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</si>
  <si>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</si>
  <si>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</si>
  <si>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</si>
  <si>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</si>
  <si>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</si>
  <si>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</si>
  <si>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</si>
  <si>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</si>
  <si>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</si>
  <si>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</si>
  <si>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</si>
  <si>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</si>
  <si>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</si>
  <si>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</si>
  <si>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</si>
  <si>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</si>
  <si>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</si>
  <si>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</si>
  <si>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</si>
  <si>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</si>
  <si>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</si>
  <si>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</si>
  <si>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</si>
  <si>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</si>
  <si>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</si>
  <si>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</si>
  <si>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</si>
  <si>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</si>
  <si>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</si>
  <si>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</si>
  <si>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</si>
  <si>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</si>
  <si>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</si>
  <si>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</si>
  <si>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</si>
  <si>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</si>
  <si>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</si>
  <si>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</si>
  <si>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</si>
  <si>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</si>
  <si>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</si>
  <si>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</si>
  <si>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</si>
  <si>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</si>
  <si>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</si>
  <si>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</si>
  <si>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</si>
  <si>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</si>
  <si>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</si>
  <si>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</si>
  <si>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</si>
  <si>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</si>
  <si>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</si>
  <si>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</si>
  <si>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</si>
  <si>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</si>
  <si>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</si>
  <si>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</si>
  <si>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</si>
  <si>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</si>
  <si>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</si>
  <si>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</si>
  <si>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</si>
  <si>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</si>
  <si>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</si>
  <si>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</si>
  <si>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</si>
  <si>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</si>
  <si>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</si>
  <si>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</si>
  <si>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</si>
  <si>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</si>
  <si>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</si>
  <si>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</si>
  <si>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</si>
  <si>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</si>
  <si>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</si>
  <si>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</si>
  <si>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</si>
  <si>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</si>
  <si>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</si>
  <si>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</si>
  <si>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</si>
  <si>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</si>
  <si>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</si>
  <si>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</si>
  <si>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</si>
  <si>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</si>
  <si>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</si>
  <si>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</si>
  <si>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</si>
  <si>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</si>
  <si>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</si>
  <si>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</si>
  <si>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</si>
  <si>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</si>
  <si>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</si>
  <si>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</si>
  <si>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</si>
  <si>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</si>
  <si>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</si>
  <si>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</si>
  <si>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</si>
  <si>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</si>
  <si>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</si>
  <si>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</si>
  <si>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</si>
  <si>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</si>
  <si>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</si>
  <si>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</si>
  <si>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</si>
  <si>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</si>
  <si>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</si>
  <si>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</si>
  <si>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</si>
  <si>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</si>
  <si>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</si>
  <si>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</si>
  <si>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</si>
  <si>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</si>
  <si>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</si>
  <si>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</si>
  <si>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</si>
  <si>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</si>
  <si>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</si>
  <si>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</si>
  <si>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</si>
  <si>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</si>
  <si>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</si>
  <si>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</si>
  <si>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</si>
  <si>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</si>
  <si>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</si>
  <si>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</si>
  <si>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</si>
  <si>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</si>
  <si>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</si>
  <si>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</si>
  <si>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</si>
  <si>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</si>
  <si>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</si>
  <si>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</si>
  <si>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</si>
  <si>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</si>
  <si>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</si>
  <si>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</si>
  <si>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</si>
  <si>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</si>
  <si>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</si>
  <si>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</si>
  <si>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</si>
  <si>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</si>
  <si>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</si>
  <si>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</si>
  <si>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</si>
  <si>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</si>
  <si>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</si>
  <si>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</si>
  <si>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</si>
  <si>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</si>
  <si>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</si>
  <si>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</si>
  <si>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</si>
  <si>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</si>
  <si>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</si>
  <si>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</si>
  <si>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</si>
  <si>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</si>
  <si>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</si>
  <si>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</si>
  <si>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</si>
  <si>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</si>
  <si>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</si>
  <si>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</si>
  <si>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</si>
  <si>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</si>
  <si>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</si>
  <si>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</si>
  <si>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</si>
  <si>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</si>
  <si>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</si>
  <si>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</si>
  <si>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</si>
  <si>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</si>
  <si>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</si>
  <si>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</si>
  <si>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</si>
  <si>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</si>
  <si>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</si>
  <si>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</si>
  <si>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</si>
  <si>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</si>
  <si>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</si>
  <si>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</si>
  <si>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</si>
  <si>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</si>
  <si>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</si>
  <si>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</si>
  <si>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</si>
  <si>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</si>
  <si>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</si>
  <si>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</si>
  <si>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</si>
  <si>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</si>
  <si>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</si>
  <si>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</si>
  <si>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</si>
  <si>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</si>
  <si>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</si>
  <si>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</si>
  <si>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</si>
  <si>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</si>
  <si>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</si>
  <si>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</si>
  <si>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</si>
  <si>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</si>
  <si>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</si>
  <si>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</si>
  <si>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</si>
  <si>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</si>
  <si>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</si>
  <si>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</si>
  <si>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</si>
  <si>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</si>
  <si>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</si>
  <si>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</si>
  <si>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</si>
  <si>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</si>
  <si>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</si>
  <si>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</si>
  <si>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</si>
  <si>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</si>
  <si>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</si>
  <si>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</si>
  <si>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</si>
  <si>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</si>
  <si>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</si>
  <si>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</si>
  <si>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</si>
  <si>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</si>
  <si>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</si>
  <si>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</si>
  <si>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</si>
  <si>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</si>
  <si>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</si>
  <si>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</si>
  <si>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</si>
  <si>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</si>
  <si>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</si>
  <si>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</si>
  <si>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</si>
  <si>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</si>
  <si>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</si>
  <si>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</si>
  <si>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</si>
  <si>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</si>
  <si>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</si>
  <si>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</si>
  <si>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</si>
  <si>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</si>
  <si>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</si>
  <si>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</si>
  <si>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</si>
  <si>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</si>
  <si>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</si>
  <si>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</si>
  <si>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</si>
  <si>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</si>
  <si>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</si>
  <si>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</si>
  <si>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</si>
  <si>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</si>
  <si>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</si>
  <si>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</si>
  <si>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</si>
  <si>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</si>
  <si>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</si>
  <si>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</si>
  <si>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</si>
  <si>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</si>
  <si>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</si>
  <si>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</si>
  <si>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</si>
  <si>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</si>
  <si>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</si>
  <si>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</si>
  <si>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</si>
  <si>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</si>
  <si>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</si>
  <si>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</si>
  <si>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</si>
  <si>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</si>
  <si>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</si>
  <si>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</si>
  <si>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</si>
  <si>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</si>
  <si>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</si>
  <si>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</si>
  <si>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</si>
  <si>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</si>
  <si>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</si>
  <si>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</si>
  <si>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</si>
  <si>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</si>
  <si>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</si>
  <si>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</si>
  <si>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</si>
  <si>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</si>
  <si>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</si>
  <si>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</si>
  <si>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</si>
  <si>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</si>
  <si>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</si>
  <si>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</si>
  <si>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</si>
  <si>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</si>
  <si>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</si>
  <si>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</si>
  <si>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</si>
  <si>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</si>
  <si>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</si>
  <si>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</si>
  <si>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</si>
  <si>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</si>
  <si>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</si>
  <si>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</si>
  <si>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</si>
  <si>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</si>
  <si>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</si>
  <si>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</si>
  <si>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</si>
  <si>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</si>
  <si>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</si>
  <si>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</si>
  <si>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</si>
  <si>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</si>
  <si>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</si>
  <si>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</si>
  <si>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</si>
  <si>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</si>
  <si>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</si>
  <si>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</si>
  <si>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</si>
  <si>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</si>
  <si>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</si>
  <si>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</si>
  <si>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</si>
  <si>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</si>
  <si>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</si>
  <si>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</si>
  <si>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</si>
  <si>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</si>
  <si>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</si>
  <si>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</si>
  <si>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</si>
  <si>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</si>
  <si>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</si>
  <si>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</si>
  <si>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</si>
  <si>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</si>
  <si>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</si>
  <si>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</si>
  <si>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</si>
  <si>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</si>
  <si>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</si>
  <si>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</si>
  <si>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</si>
  <si>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</si>
  <si>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</si>
  <si>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</si>
  <si>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</si>
  <si>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</si>
  <si>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</si>
  <si>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</si>
  <si>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</si>
  <si>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</si>
  <si>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</si>
  <si>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</si>
  <si>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</si>
  <si>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</si>
  <si>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</si>
  <si>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</si>
  <si>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</si>
  <si>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</si>
  <si>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</si>
  <si>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</si>
  <si>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</si>
  <si>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</si>
  <si>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</si>
  <si>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</si>
  <si>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</si>
  <si>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</si>
  <si>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</si>
  <si>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</si>
  <si>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</si>
  <si>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</si>
  <si>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</si>
  <si>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</si>
  <si>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</si>
  <si>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</si>
  <si>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</si>
  <si>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</si>
  <si>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</si>
  <si>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</si>
  <si>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</si>
  <si>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</si>
  <si>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</si>
  <si>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</si>
  <si>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</si>
  <si>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</si>
  <si>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</si>
  <si>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</si>
  <si>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</si>
  <si>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</si>
  <si>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</si>
  <si>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</si>
  <si>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</si>
  <si>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</si>
  <si>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</si>
  <si>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</si>
  <si>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</si>
  <si>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</si>
  <si>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</si>
  <si>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</si>
  <si>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</si>
  <si>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</si>
  <si>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</si>
  <si>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</si>
  <si>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</si>
  <si>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</si>
  <si>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</si>
  <si>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</si>
  <si>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</si>
  <si>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</si>
  <si>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</si>
  <si>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</si>
  <si>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</si>
  <si>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</si>
  <si>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</si>
  <si>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</si>
  <si>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</si>
  <si>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</si>
  <si>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</si>
  <si>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</si>
  <si>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</si>
  <si>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</si>
  <si>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</si>
  <si>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</si>
  <si>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</si>
  <si>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</si>
  <si>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</si>
  <si>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</si>
  <si>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</si>
  <si>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</si>
  <si>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</si>
  <si>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</si>
  <si>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</si>
  <si>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</si>
  <si>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</si>
  <si>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</si>
  <si>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</si>
  <si>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</si>
  <si>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</si>
  <si>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</si>
  <si>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</si>
  <si>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</si>
  <si>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</si>
  <si>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</si>
  <si>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</si>
  <si>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</si>
  <si>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</si>
  <si>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</si>
  <si>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</si>
  <si>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</si>
  <si>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</si>
  <si>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</si>
  <si>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</si>
  <si>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</si>
  <si>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</si>
  <si>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</si>
  <si>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</si>
  <si>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</si>
  <si>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</si>
  <si>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</si>
  <si>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</si>
  <si>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</si>
  <si>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</si>
  <si>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</si>
  <si>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</si>
  <si>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</si>
  <si>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</si>
  <si>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</si>
  <si>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</si>
  <si>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</si>
  <si>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</si>
  <si>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</si>
  <si>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</si>
  <si>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</si>
  <si>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</si>
  <si>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</si>
  <si>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</si>
  <si>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</si>
  <si>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</si>
  <si>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</si>
  <si>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</si>
  <si>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</si>
  <si>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</si>
  <si>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</si>
  <si>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</si>
  <si>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</si>
  <si>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</si>
  <si>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</si>
  <si>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</si>
  <si>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</si>
  <si>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</si>
  <si>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</si>
  <si>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</si>
  <si>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</si>
  <si>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</si>
  <si>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</si>
  <si>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</si>
  <si>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</si>
  <si>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</si>
  <si>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</si>
  <si>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</si>
  <si>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</si>
  <si>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</si>
  <si>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</si>
  <si>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</si>
  <si>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</si>
  <si>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</si>
  <si>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</si>
  <si>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</si>
  <si>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</si>
  <si>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</si>
  <si>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</si>
  <si>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</si>
  <si>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</si>
  <si>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</si>
  <si>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</si>
  <si>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</si>
  <si>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</si>
  <si>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</si>
  <si>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</si>
  <si>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</si>
  <si>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</si>
  <si>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</si>
  <si>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</si>
  <si>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</si>
  <si>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</si>
  <si>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</si>
  <si>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</si>
  <si>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</si>
  <si>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</si>
  <si>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</si>
  <si>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</si>
  <si>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</si>
  <si>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</si>
  <si>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</si>
  <si>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</si>
  <si>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</si>
  <si>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</si>
  <si>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</si>
  <si>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</si>
  <si>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</si>
  <si>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</si>
  <si>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</si>
  <si>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</si>
  <si>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</si>
  <si>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</si>
  <si>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</si>
  <si>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</si>
  <si>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</si>
  <si>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</si>
  <si>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</si>
  <si>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</si>
  <si>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</si>
  <si>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</si>
  <si>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</si>
  <si>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</si>
  <si>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</si>
  <si>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</si>
  <si>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</si>
  <si>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</si>
  <si>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</si>
  <si>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</si>
  <si>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</si>
  <si>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</si>
  <si>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</si>
  <si>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</si>
  <si>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</si>
  <si>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</si>
  <si>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</si>
  <si>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</si>
  <si>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</si>
  <si>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</si>
  <si>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</si>
  <si>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</si>
  <si>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</si>
  <si>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</si>
  <si>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</si>
  <si>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</si>
  <si>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</si>
  <si>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</si>
  <si>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</si>
  <si>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</si>
  <si>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</si>
  <si>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</si>
  <si>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</si>
  <si>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</si>
  <si>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</si>
  <si>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</si>
  <si>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</si>
  <si>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</si>
  <si>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</si>
  <si>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</si>
  <si>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</si>
  <si>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</si>
  <si>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</si>
  <si>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</si>
  <si>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</si>
  <si>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</si>
  <si>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</si>
  <si>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</si>
  <si>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</si>
  <si>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</si>
  <si>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</si>
  <si>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</si>
  <si>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</si>
  <si>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</si>
  <si>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</si>
  <si>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</si>
  <si>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</si>
  <si>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</si>
  <si>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</si>
  <si>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</si>
  <si>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</si>
  <si>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</si>
  <si>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</si>
  <si>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</si>
  <si>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</si>
  <si>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</si>
  <si>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</si>
  <si>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</si>
  <si>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</si>
  <si>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</si>
  <si>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</si>
  <si>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</si>
  <si>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</si>
  <si>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</si>
  <si>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</si>
  <si>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</si>
  <si>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</si>
  <si>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</si>
  <si>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</si>
  <si>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</si>
  <si>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</si>
  <si>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</si>
  <si>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</si>
  <si>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</si>
  <si>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</si>
  <si>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</si>
  <si>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</si>
  <si>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</si>
  <si>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</si>
  <si>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</si>
  <si>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</si>
  <si>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</si>
  <si>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</si>
  <si>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</si>
  <si>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</si>
  <si>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</si>
  <si>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</si>
  <si>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</si>
  <si>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</si>
  <si>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</si>
  <si>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</si>
  <si>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</si>
  <si>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</si>
  <si>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</si>
  <si>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</si>
  <si>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</si>
  <si>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</si>
  <si>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</si>
  <si>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</si>
  <si>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</si>
  <si>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</si>
  <si>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</si>
  <si>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</si>
  <si>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</si>
  <si>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</si>
  <si>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</si>
  <si>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</si>
  <si>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</si>
  <si>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</si>
  <si>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</si>
  <si>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</si>
  <si>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</si>
  <si>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</si>
  <si>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</si>
  <si>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</si>
  <si>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</si>
  <si>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</si>
  <si>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</si>
  <si>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</si>
  <si>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</si>
  <si>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</si>
  <si>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</si>
  <si>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</si>
  <si>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</si>
  <si>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</si>
  <si>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</si>
  <si>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</si>
  <si>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</si>
  <si>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</si>
  <si>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</si>
  <si>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</si>
  <si>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</si>
  <si>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</si>
  <si>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</si>
  <si>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</si>
  <si>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</si>
  <si>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</si>
  <si>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</si>
  <si>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</si>
  <si>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</si>
  <si>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</si>
  <si>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</si>
  <si>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</si>
  <si>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</si>
  <si>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</si>
  <si>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</si>
  <si>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</si>
  <si>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</si>
  <si>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</si>
  <si>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</si>
  <si>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</si>
  <si>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</si>
  <si>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</si>
  <si>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</si>
  <si>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</si>
  <si>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</si>
  <si>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</si>
  <si>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</si>
  <si>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</si>
  <si>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</si>
  <si>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</si>
  <si>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</si>
  <si>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</si>
  <si>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</si>
  <si>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</si>
  <si>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</si>
  <si>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</si>
  <si>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</si>
  <si>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</si>
  <si>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</si>
  <si>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</si>
  <si>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</si>
  <si>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</si>
  <si>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</si>
  <si>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</si>
  <si>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</si>
  <si>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</si>
  <si>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</si>
  <si>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</si>
  <si>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</si>
  <si>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</si>
  <si>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</si>
  <si>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</si>
  <si>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</si>
  <si>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</si>
  <si>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</si>
  <si>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</si>
  <si>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</si>
  <si>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</si>
  <si>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</si>
  <si>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</si>
  <si>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</si>
  <si>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</si>
  <si>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</si>
  <si>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</si>
  <si>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</si>
  <si>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</si>
  <si>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</si>
  <si>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</si>
  <si>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</si>
  <si>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</si>
  <si>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</si>
  <si>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</si>
  <si>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</si>
  <si>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</si>
  <si>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</si>
  <si>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</si>
  <si>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</si>
  <si>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</si>
  <si>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</si>
  <si>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</si>
  <si>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</si>
  <si>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</si>
  <si>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</si>
  <si>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</si>
  <si>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</si>
  <si>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</si>
  <si>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</si>
  <si>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</si>
  <si>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</si>
  <si>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</si>
  <si>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</si>
  <si>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</si>
  <si>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</si>
  <si>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</si>
  <si>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</si>
  <si>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</si>
  <si>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</si>
  <si>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</si>
  <si>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</si>
  <si>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</si>
  <si>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</si>
  <si>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</si>
  <si>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</si>
  <si>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</si>
  <si>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</si>
  <si>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</si>
  <si>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</si>
  <si>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</si>
  <si>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</si>
  <si>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</si>
  <si>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</si>
  <si>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</si>
  <si>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</si>
  <si>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</si>
  <si>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</si>
  <si>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</si>
  <si>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</si>
  <si>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</si>
  <si>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</si>
  <si>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</si>
  <si>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</si>
  <si>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</si>
  <si>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</si>
  <si>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</si>
  <si>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</si>
  <si>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</si>
  <si>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</si>
  <si>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</si>
  <si>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</si>
  <si>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</si>
  <si>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</si>
  <si>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</si>
  <si>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</si>
  <si>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</si>
  <si>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</si>
  <si>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</si>
  <si>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</si>
  <si>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</si>
  <si>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</si>
  <si>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</si>
  <si>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</si>
  <si>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</si>
  <si>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</si>
  <si>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</si>
  <si>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</si>
  <si>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</si>
  <si>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</si>
  <si>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</si>
  <si>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</si>
  <si>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</si>
  <si>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</si>
  <si>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</si>
  <si>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</si>
  <si>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</si>
  <si>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</si>
  <si>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</si>
  <si>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</si>
  <si>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</si>
  <si>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</si>
  <si>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</si>
  <si>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</si>
  <si>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</si>
  <si>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</si>
  <si>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</si>
  <si>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</si>
  <si>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</si>
  <si>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</si>
  <si>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</si>
  <si>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</si>
  <si>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</si>
  <si>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</si>
  <si>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</si>
  <si>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</si>
  <si>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</si>
  <si>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</si>
  <si>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</si>
  <si>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</si>
  <si>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</si>
  <si>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</si>
  <si>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</si>
  <si>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</si>
  <si>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</si>
  <si>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</si>
  <si>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</si>
  <si>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</si>
  <si>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</si>
  <si>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</si>
  <si>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</si>
  <si>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</si>
  <si>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</si>
  <si>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</si>
  <si>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</si>
  <si>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</si>
  <si>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</si>
  <si>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</si>
  <si>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</si>
  <si>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</si>
  <si>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</si>
  <si>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</si>
  <si>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</si>
  <si>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</si>
  <si>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</si>
  <si>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</si>
  <si>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</si>
  <si>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</si>
  <si>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</si>
  <si>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</si>
  <si>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</si>
  <si>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</si>
  <si>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</si>
  <si>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</si>
  <si>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</si>
  <si>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</si>
  <si>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</si>
  <si>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</si>
  <si>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</si>
  <si>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</si>
  <si>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</si>
  <si>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</si>
  <si>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</si>
  <si>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</si>
  <si>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</si>
  <si>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</si>
  <si>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</si>
  <si>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</si>
  <si>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</si>
  <si>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</si>
  <si>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</si>
  <si>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</si>
  <si>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</si>
  <si>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</si>
  <si>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</si>
  <si>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</si>
  <si>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</si>
  <si>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</si>
  <si>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</si>
  <si>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</si>
  <si>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</si>
  <si>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</si>
  <si>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</si>
  <si>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</si>
  <si>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</si>
  <si>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</si>
  <si>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</si>
  <si>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</si>
  <si>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</si>
  <si>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</si>
  <si>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</si>
  <si>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</si>
  <si>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</si>
  <si>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</si>
  <si>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</si>
  <si>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</si>
  <si>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</si>
  <si>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</si>
  <si>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</si>
  <si>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</si>
  <si>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</si>
  <si>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</si>
  <si>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</si>
  <si>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</si>
  <si>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</si>
  <si>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</si>
  <si>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</si>
  <si>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</si>
  <si>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</si>
  <si>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</si>
  <si>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</si>
  <si>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</si>
  <si>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</si>
  <si>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</si>
  <si>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</si>
  <si>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</si>
  <si>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</si>
  <si>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</si>
  <si>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</si>
  <si>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</si>
  <si>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</si>
  <si>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</si>
  <si>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</si>
  <si>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</si>
  <si>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</si>
  <si>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</si>
  <si>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</si>
  <si>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</si>
  <si>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</si>
  <si>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</si>
  <si>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</si>
  <si>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</si>
  <si>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</si>
  <si>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</si>
  <si>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</si>
  <si>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</si>
  <si>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</si>
  <si>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</si>
  <si>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</si>
  <si>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</si>
  <si>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</si>
  <si>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</si>
  <si>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</si>
  <si>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</si>
  <si>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</si>
  <si>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</si>
  <si>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</si>
  <si>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</si>
  <si>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</si>
  <si>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</si>
  <si>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</si>
  <si>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</si>
  <si>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</si>
  <si>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</si>
  <si>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</si>
  <si>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</si>
  <si>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</si>
  <si>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</si>
  <si>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</si>
  <si>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</si>
  <si>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</si>
  <si>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</si>
  <si>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</si>
  <si>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</si>
  <si>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</si>
  <si>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</si>
  <si>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</si>
  <si>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</si>
  <si>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</si>
  <si>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</si>
  <si>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</si>
  <si>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</si>
  <si>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</si>
  <si>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</si>
  <si>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</si>
  <si>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</si>
  <si>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</si>
  <si>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</si>
  <si>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</si>
  <si>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</si>
  <si>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</si>
  <si>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</si>
  <si>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</si>
  <si>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</si>
  <si>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</si>
  <si>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</si>
  <si>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</si>
  <si>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</si>
  <si>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</si>
  <si>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</si>
  <si>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</si>
  <si>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</si>
  <si>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</si>
  <si>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</si>
  <si>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</si>
  <si>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</si>
  <si>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</si>
  <si>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</si>
  <si>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</si>
  <si>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</si>
  <si>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</si>
  <si>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</si>
  <si>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</si>
  <si>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</si>
  <si>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</si>
  <si>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</si>
  <si>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</si>
  <si>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</si>
  <si>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</si>
  <si>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</si>
  <si>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</si>
  <si>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</si>
  <si>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</si>
  <si>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</si>
  <si>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</si>
  <si>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</si>
  <si>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</si>
  <si>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</si>
  <si>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</si>
  <si>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</si>
  <si>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</si>
  <si>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</si>
  <si>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</si>
  <si>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</si>
  <si>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</si>
  <si>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</si>
  <si>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</si>
  <si>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</si>
  <si>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</si>
  <si>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</si>
  <si>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</si>
  <si>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</si>
  <si>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</si>
  <si>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</si>
  <si>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</si>
  <si>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</si>
  <si>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</si>
  <si>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</si>
  <si>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</si>
  <si>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</si>
  <si>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</si>
  <si>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</si>
  <si>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</si>
  <si>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</si>
  <si>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</si>
  <si>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</si>
  <si>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</si>
  <si>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</si>
  <si>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</si>
  <si>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</si>
  <si>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</si>
  <si>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</si>
  <si>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</si>
  <si>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</si>
  <si>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</si>
  <si>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</si>
  <si>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</si>
  <si>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</si>
  <si>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</si>
  <si>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</si>
  <si>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</si>
  <si>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</si>
  <si>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</si>
  <si>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</si>
  <si>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</si>
  <si>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</si>
  <si>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</si>
  <si>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</si>
  <si>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</si>
  <si>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</si>
  <si>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</si>
  <si>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</si>
  <si>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</si>
  <si>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</si>
  <si>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</si>
  <si>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</si>
  <si>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</si>
  <si>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</si>
  <si>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</si>
  <si>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</si>
  <si>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</si>
  <si>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</si>
  <si>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</si>
  <si>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</si>
  <si>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</si>
  <si>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</si>
  <si>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</si>
  <si>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</si>
  <si>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</si>
  <si>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</si>
  <si>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</si>
  <si>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</si>
  <si>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</si>
  <si>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</si>
  <si>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</si>
  <si>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</si>
  <si>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</si>
  <si>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</si>
  <si>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</si>
  <si>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</si>
  <si>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</si>
  <si>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</si>
  <si>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</si>
  <si>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</si>
  <si>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</si>
  <si>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</si>
  <si>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</si>
  <si>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</si>
  <si>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</si>
  <si>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</si>
  <si>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</si>
  <si>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</si>
  <si>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</si>
  <si>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</si>
  <si>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</si>
  <si>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</si>
  <si>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</si>
  <si>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</si>
  <si>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</si>
  <si>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</si>
  <si>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</si>
  <si>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</si>
  <si>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</si>
  <si>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</si>
  <si>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</si>
  <si>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</si>
  <si>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</si>
  <si>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</si>
  <si>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</si>
  <si>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</si>
  <si>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</si>
  <si>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</si>
  <si>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</si>
  <si>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</si>
  <si>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</si>
  <si>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</si>
  <si>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</si>
  <si>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</si>
  <si>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</si>
  <si>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</si>
  <si>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</si>
  <si>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</si>
  <si>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</si>
  <si>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</si>
  <si>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</si>
  <si>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</si>
  <si>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</si>
  <si>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</si>
  <si>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</si>
  <si>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</si>
  <si>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</si>
  <si>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</si>
  <si>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</si>
  <si>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</si>
  <si>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</si>
  <si>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</si>
  <si>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</si>
  <si>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</si>
  <si>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</si>
  <si>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</si>
  <si>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</si>
  <si>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</si>
  <si>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</si>
  <si>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</si>
  <si>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</si>
  <si>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</si>
  <si>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</si>
  <si>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</si>
  <si>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</si>
  <si>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</si>
  <si>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</si>
  <si>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</si>
  <si>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</si>
  <si>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</si>
  <si>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</si>
  <si>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</si>
  <si>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</si>
  <si>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</si>
  <si>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</si>
  <si>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</si>
  <si>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</si>
  <si>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</si>
  <si>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</si>
  <si>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</si>
  <si>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</si>
  <si>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</si>
  <si>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</si>
  <si>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</si>
  <si>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</si>
  <si>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</si>
  <si>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</si>
  <si>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</si>
  <si>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</si>
  <si>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</si>
  <si>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</si>
  <si>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</si>
  <si>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</si>
  <si>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</si>
  <si>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</si>
  <si>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</si>
  <si>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</si>
  <si>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</si>
  <si>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</si>
  <si>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</si>
  <si>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</si>
  <si>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</si>
  <si>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</si>
  <si>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</si>
  <si>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</si>
  <si>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</si>
  <si>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</si>
  <si>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</si>
  <si>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</si>
  <si>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</si>
  <si>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</si>
  <si>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</si>
  <si>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</si>
  <si>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</si>
  <si>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</si>
  <si>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</si>
  <si>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</si>
  <si>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</si>
  <si>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</si>
  <si>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</si>
  <si>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</si>
  <si>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</si>
  <si>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</si>
  <si>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</si>
  <si>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</si>
  <si>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</si>
  <si>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</si>
  <si>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</si>
  <si>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</si>
  <si>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</si>
  <si>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</si>
  <si>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</si>
  <si>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</si>
  <si>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</si>
  <si>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</si>
  <si>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</si>
  <si>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</si>
  <si>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</si>
  <si>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</si>
  <si>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</si>
  <si>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</si>
  <si>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</si>
  <si>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</si>
  <si>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</si>
  <si>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</si>
  <si>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</si>
  <si>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</si>
  <si>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</si>
  <si>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</si>
  <si>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</si>
  <si>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</si>
  <si>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</si>
  <si>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</si>
  <si>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</si>
  <si>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</si>
  <si>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</si>
  <si>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</si>
  <si>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</si>
  <si>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</si>
  <si>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</si>
  <si>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</si>
  <si>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</si>
  <si>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</si>
  <si>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</si>
  <si>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</si>
  <si>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</si>
  <si>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</si>
  <si>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</si>
  <si>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</si>
  <si>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</si>
  <si>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</si>
  <si>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</si>
  <si>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</si>
  <si>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</si>
  <si>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</si>
  <si>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</si>
  <si>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</si>
  <si>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</si>
  <si>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</si>
  <si>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</si>
  <si>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</si>
  <si>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</si>
  <si>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</si>
  <si>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</si>
  <si>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</si>
  <si>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</si>
  <si>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</si>
  <si>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</si>
  <si>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</si>
  <si>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</si>
  <si>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</si>
  <si>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</si>
  <si>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</si>
  <si>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</si>
  <si>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</si>
  <si>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</si>
  <si>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</si>
  <si>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</si>
  <si>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</si>
  <si>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</si>
  <si>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</si>
  <si>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</si>
  <si>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</si>
  <si>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</si>
  <si>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</si>
  <si>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</si>
  <si>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</si>
  <si>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</si>
  <si>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</si>
  <si>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</si>
  <si>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</si>
  <si>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</si>
  <si>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</si>
  <si>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</si>
  <si>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</si>
  <si>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</si>
  <si>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</si>
  <si>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</si>
  <si>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</si>
  <si>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</si>
  <si>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</si>
  <si>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</si>
  <si>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</si>
  <si>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</si>
  <si>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</si>
  <si>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</si>
  <si>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</si>
  <si>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</si>
  <si>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</si>
  <si>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</si>
  <si>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</si>
  <si>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</si>
  <si>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</si>
  <si>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</si>
  <si>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</si>
  <si>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</si>
  <si>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</si>
  <si>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</si>
  <si>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</si>
  <si>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</si>
  <si>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</si>
  <si>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</si>
  <si>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</si>
  <si>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</si>
  <si>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</si>
  <si>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</si>
  <si>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</si>
  <si>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</si>
  <si>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</si>
  <si>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</si>
  <si>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</si>
  <si>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</si>
  <si>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</si>
  <si>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</si>
  <si>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</si>
  <si>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</si>
  <si>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</si>
  <si>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</si>
  <si>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</si>
  <si>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</si>
  <si>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</si>
  <si>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</si>
  <si>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</si>
  <si>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</si>
  <si>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</si>
  <si>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</si>
  <si>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</si>
  <si>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</si>
  <si>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</si>
  <si>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</si>
  <si>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</si>
  <si>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</si>
  <si>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</si>
  <si>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</si>
  <si>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</si>
  <si>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</si>
  <si>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</si>
  <si>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</si>
  <si>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</si>
  <si>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</si>
  <si>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</si>
  <si>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</si>
  <si>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</si>
  <si>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</si>
  <si>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</si>
  <si>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</si>
  <si>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</si>
  <si>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</si>
  <si>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</si>
  <si>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</si>
  <si>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</si>
  <si>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</si>
  <si>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</si>
  <si>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</si>
  <si>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</si>
  <si>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</si>
  <si>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</si>
  <si>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</si>
  <si>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</si>
  <si>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</si>
  <si>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</si>
  <si>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</si>
  <si>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</si>
  <si>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</si>
  <si>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</si>
  <si>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</si>
  <si>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</si>
  <si>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</si>
  <si>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</si>
  <si>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</si>
  <si>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</si>
  <si>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</si>
  <si>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</si>
  <si>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</si>
  <si>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</si>
  <si>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</si>
  <si>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</si>
  <si>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</si>
  <si>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</si>
  <si>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</si>
  <si>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</si>
  <si>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</si>
  <si>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</si>
  <si>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</si>
  <si>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</si>
  <si>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</si>
  <si>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</si>
  <si>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</si>
  <si>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</si>
  <si>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</si>
  <si>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</si>
  <si>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</si>
  <si>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</si>
  <si>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</si>
  <si>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</si>
  <si>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</si>
  <si>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</si>
  <si>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</si>
  <si>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</si>
  <si>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</si>
  <si>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</si>
  <si>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</si>
  <si>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</si>
  <si>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</si>
  <si>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</si>
  <si>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</si>
  <si>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</si>
  <si>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</si>
  <si>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</si>
  <si>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</si>
  <si>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</si>
  <si>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</si>
  <si>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</si>
  <si>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</si>
  <si>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</si>
  <si>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</si>
  <si>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</si>
  <si>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</si>
  <si>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</si>
  <si>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</si>
  <si>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</si>
  <si>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</si>
  <si>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</si>
  <si>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</si>
  <si>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</si>
  <si>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</si>
  <si>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</si>
  <si>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</si>
  <si>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</si>
  <si>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</si>
  <si>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</si>
  <si>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</si>
  <si>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</si>
  <si>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</si>
  <si>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</si>
  <si>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</si>
  <si>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</si>
  <si>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</si>
  <si>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</si>
  <si>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</si>
  <si>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</si>
  <si>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</si>
  <si>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</si>
  <si>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</si>
  <si>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</si>
  <si>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</si>
  <si>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</si>
  <si>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</si>
  <si>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</si>
  <si>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</si>
  <si>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</si>
  <si>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</si>
  <si>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</si>
  <si>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</si>
  <si>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</si>
  <si>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</si>
  <si>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</si>
  <si>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</si>
  <si>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</si>
  <si>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</si>
  <si>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</si>
  <si>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</si>
  <si>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</si>
  <si>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</si>
  <si>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</si>
  <si>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</si>
  <si>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</si>
  <si>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</si>
  <si>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</si>
  <si>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</si>
  <si>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</si>
  <si>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</si>
  <si>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</si>
  <si>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</si>
  <si>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</si>
  <si>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</si>
  <si>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</si>
  <si>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</si>
  <si>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</si>
  <si>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</si>
  <si>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</si>
  <si>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</si>
  <si>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</si>
  <si>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</si>
  <si>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</si>
  <si>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</si>
  <si>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</si>
  <si>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</si>
  <si>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</si>
  <si>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</si>
  <si>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</si>
  <si>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</si>
  <si>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</si>
  <si>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</si>
  <si>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</si>
  <si>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</si>
  <si>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</si>
  <si>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</si>
  <si>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</si>
  <si>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</si>
  <si>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</si>
  <si>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</si>
  <si>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</si>
  <si>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</si>
  <si>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</si>
  <si>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</si>
  <si>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</si>
  <si>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</si>
  <si>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</si>
  <si>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</si>
  <si>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</si>
  <si>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</si>
  <si>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</si>
  <si>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</si>
  <si>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</si>
  <si>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</si>
  <si>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</si>
  <si>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</si>
  <si>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</si>
  <si>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</si>
  <si>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</si>
  <si>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</si>
  <si>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</si>
  <si>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</si>
  <si>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</si>
  <si>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</si>
  <si>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</si>
  <si>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</si>
  <si>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</si>
  <si>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</si>
  <si>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</si>
  <si>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</si>
  <si>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</si>
  <si>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</si>
  <si>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</si>
  <si>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</si>
  <si>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</si>
  <si>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</si>
  <si>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</si>
  <si>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</si>
  <si>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</si>
  <si>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</si>
  <si>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</si>
  <si>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</si>
  <si>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</si>
  <si>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</si>
  <si>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</si>
  <si>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</si>
  <si>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</si>
  <si>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</si>
  <si>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</si>
  <si>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</si>
  <si>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</si>
  <si>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</si>
  <si>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</si>
  <si>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</si>
  <si>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</si>
  <si>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</si>
  <si>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</si>
  <si>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</si>
  <si>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</si>
  <si>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</si>
  <si>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</si>
  <si>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</si>
  <si>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</si>
  <si>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</si>
  <si>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</si>
  <si>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</si>
  <si>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</si>
  <si>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</si>
  <si>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</si>
  <si>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</si>
  <si>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</si>
  <si>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</si>
  <si>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</si>
  <si>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</si>
  <si>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</si>
  <si>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</si>
  <si>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</si>
  <si>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</si>
  <si>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</si>
  <si>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</si>
  <si>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</si>
  <si>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</si>
  <si>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</si>
  <si>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</si>
  <si>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</si>
  <si>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</si>
  <si>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</si>
  <si>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</si>
  <si>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</si>
  <si>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</si>
  <si>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</si>
  <si>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</si>
  <si>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</si>
  <si>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</si>
  <si>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</si>
  <si>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</si>
  <si>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</si>
  <si>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</si>
  <si>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</si>
  <si>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</si>
  <si>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</si>
  <si>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</si>
  <si>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</si>
  <si>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</si>
  <si>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</si>
  <si>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</si>
  <si>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</si>
  <si>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</si>
  <si>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</si>
  <si>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</si>
  <si>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</si>
  <si>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</si>
  <si>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</si>
  <si>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</si>
  <si>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</si>
  <si>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</si>
  <si>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</si>
  <si>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</si>
  <si>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</si>
  <si>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</si>
  <si>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</si>
  <si>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</si>
  <si>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</si>
  <si>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</si>
  <si>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</si>
  <si>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</si>
  <si>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</si>
  <si>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</si>
  <si>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</si>
  <si>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</si>
  <si>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</si>
  <si>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</si>
  <si>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</si>
  <si>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</si>
  <si>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</si>
  <si>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</si>
  <si>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</si>
  <si>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</si>
  <si>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</si>
  <si>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</si>
  <si>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</si>
  <si>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</si>
  <si>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</si>
  <si>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</si>
  <si>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</si>
  <si>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</si>
  <si>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</si>
  <si>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</si>
  <si>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</si>
  <si>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</si>
  <si>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</si>
  <si>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</si>
  <si>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</si>
  <si>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</si>
  <si>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</si>
  <si>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</si>
  <si>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</si>
  <si>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</si>
  <si>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</si>
  <si>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</si>
  <si>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</si>
  <si>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</si>
  <si>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</si>
  <si>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</si>
  <si>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</si>
  <si>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</si>
  <si>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</si>
  <si>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</si>
  <si>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</si>
  <si>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</si>
  <si>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</si>
  <si>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</si>
  <si>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</si>
  <si>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</si>
  <si>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</si>
  <si>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</si>
  <si>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</si>
  <si>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</si>
  <si>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</si>
  <si>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</si>
  <si>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</si>
  <si>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</si>
  <si>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</si>
  <si>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</si>
  <si>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</si>
  <si>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</si>
  <si>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</si>
  <si>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</si>
  <si>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</si>
  <si>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</si>
  <si>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</si>
  <si>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</si>
  <si>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</si>
  <si>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</si>
  <si>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</si>
  <si>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</si>
  <si>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</si>
  <si>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</si>
  <si>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</si>
  <si>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</si>
  <si>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</si>
  <si>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</si>
  <si>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</si>
  <si>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</si>
  <si>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</si>
  <si>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</si>
  <si>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</si>
  <si>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</si>
  <si>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</si>
  <si>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</si>
  <si>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</si>
  <si>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</si>
  <si>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</si>
  <si>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</si>
  <si>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</si>
  <si>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</si>
  <si>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</si>
  <si>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</si>
  <si>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</si>
  <si>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</si>
  <si>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</si>
  <si>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</si>
  <si>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</si>
  <si>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</si>
  <si>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</si>
  <si>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</si>
  <si>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</si>
  <si>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</si>
  <si>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</si>
  <si>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</si>
  <si>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</si>
  <si>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</si>
  <si>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</si>
  <si>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</si>
  <si>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</si>
  <si>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</si>
  <si>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</si>
  <si>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</si>
  <si>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</si>
  <si>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</si>
  <si>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</si>
  <si>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</si>
  <si>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</si>
  <si>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</si>
  <si>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</si>
  <si>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</si>
  <si>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</si>
  <si>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</si>
  <si>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</si>
  <si>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</si>
  <si>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</si>
  <si>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</si>
  <si>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</si>
  <si>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</si>
  <si>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</si>
  <si>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</si>
  <si>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</si>
  <si>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</si>
  <si>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</si>
  <si>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</si>
  <si>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</si>
  <si>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</si>
  <si>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</si>
  <si>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</si>
  <si>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</si>
  <si>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</si>
  <si>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</si>
  <si>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</si>
  <si>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</si>
  <si>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</si>
  <si>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</si>
  <si>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</si>
  <si>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</si>
  <si>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</si>
  <si>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</si>
  <si>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</si>
  <si>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</si>
  <si>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</si>
  <si>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</si>
  <si>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</si>
  <si>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</si>
  <si>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</si>
  <si>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</si>
  <si>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</si>
  <si>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</si>
  <si>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</si>
  <si>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</si>
  <si>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</si>
  <si>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</si>
  <si>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</si>
  <si>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</si>
  <si>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</si>
  <si>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</si>
  <si>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</si>
  <si>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</si>
  <si>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</si>
  <si>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</si>
  <si>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</si>
  <si>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</si>
  <si>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</si>
  <si>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</si>
  <si>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</si>
  <si>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</si>
  <si>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</si>
  <si>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</si>
  <si>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</si>
  <si>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</si>
  <si>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</si>
  <si>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</si>
  <si>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</si>
  <si>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</si>
  <si>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</si>
  <si>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</si>
  <si>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</si>
  <si>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</si>
  <si>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</si>
  <si>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</si>
  <si>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</si>
  <si>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</si>
  <si>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</si>
  <si>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</si>
  <si>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</si>
  <si>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</si>
  <si>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</si>
  <si>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</si>
  <si>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</si>
  <si>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</si>
  <si>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</si>
  <si>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</si>
  <si>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</si>
  <si>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</si>
  <si>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</si>
  <si>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</si>
  <si>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</si>
  <si>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</si>
  <si>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</si>
  <si>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</si>
  <si>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</si>
  <si>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</si>
  <si>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</si>
  <si>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</si>
  <si>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</si>
  <si>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</si>
  <si>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</si>
  <si>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</si>
  <si>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</si>
  <si>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</si>
  <si>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</si>
  <si>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</si>
  <si>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</si>
  <si>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</si>
  <si>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</si>
  <si>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</si>
  <si>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</si>
  <si>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</si>
  <si>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</si>
  <si>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</si>
  <si>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</si>
  <si>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</si>
  <si>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</si>
  <si>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</si>
  <si>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</si>
  <si>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</si>
  <si>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</si>
  <si>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</si>
  <si>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</si>
  <si>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</si>
  <si>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</si>
  <si>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</si>
  <si>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</si>
  <si>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</si>
  <si>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</si>
  <si>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</si>
  <si>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</si>
  <si>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</si>
  <si>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</si>
  <si>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</si>
  <si>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</si>
  <si>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</si>
  <si>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</si>
  <si>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</si>
  <si>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</si>
  <si>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</si>
  <si>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</si>
  <si>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</si>
  <si>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</si>
  <si>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</si>
  <si>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</si>
  <si>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</si>
  <si>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</si>
  <si>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</si>
  <si>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</si>
  <si>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</si>
  <si>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</si>
  <si>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</si>
  <si>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</si>
  <si>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</si>
  <si>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</si>
  <si>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</si>
  <si>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</si>
  <si>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</si>
  <si>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</si>
  <si>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</si>
  <si>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</si>
  <si>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</si>
  <si>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</si>
  <si>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</si>
  <si>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</si>
  <si>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</si>
  <si>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</si>
  <si>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</si>
  <si>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</si>
  <si>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</si>
  <si>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</si>
  <si>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</si>
  <si>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</si>
  <si>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</si>
  <si>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</si>
  <si>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</si>
  <si>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</si>
  <si>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</si>
  <si>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</si>
  <si>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</si>
  <si>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</si>
  <si>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</si>
  <si>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</si>
  <si>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</si>
  <si>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</si>
  <si>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</si>
  <si>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</si>
  <si>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</si>
  <si>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</si>
  <si>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</si>
  <si>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</si>
  <si>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</si>
  <si>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</si>
  <si>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</si>
  <si>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</si>
  <si>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</si>
  <si>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</si>
  <si>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</si>
  <si>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</si>
  <si>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</si>
  <si>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</si>
  <si>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</si>
  <si>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</si>
  <si>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</si>
  <si>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</si>
  <si>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</si>
  <si>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</si>
  <si>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</si>
  <si>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</si>
  <si>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</si>
  <si>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</si>
  <si>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</si>
  <si>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</si>
  <si>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</si>
  <si>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</si>
  <si>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</si>
  <si>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</si>
  <si>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</si>
  <si>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</si>
  <si>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</si>
  <si>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</si>
  <si>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</si>
  <si>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</si>
  <si>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</si>
  <si>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</si>
  <si>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</si>
  <si>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</si>
  <si>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</si>
  <si>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</si>
  <si>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</si>
  <si>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</si>
  <si>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</si>
  <si>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</si>
  <si>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</si>
  <si>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</si>
  <si>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</si>
  <si>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</si>
  <si>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</si>
  <si>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</si>
  <si>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</si>
  <si>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</si>
  <si>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</si>
  <si>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</si>
  <si>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</si>
  <si>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</si>
  <si>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</si>
  <si>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</si>
  <si>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</si>
  <si>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</si>
  <si>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</si>
  <si>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</si>
  <si>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</si>
  <si>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</si>
  <si>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</si>
  <si>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</si>
  <si>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</si>
  <si>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</si>
  <si>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</si>
  <si>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</si>
  <si>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</si>
  <si>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</si>
  <si>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</si>
  <si>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</si>
  <si>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</si>
  <si>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</si>
  <si>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</si>
  <si>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</si>
  <si>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</si>
  <si>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</si>
  <si>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</si>
  <si>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</si>
  <si>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</si>
  <si>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</si>
  <si>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</si>
  <si>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</si>
  <si>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</si>
  <si>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</si>
  <si>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</si>
  <si>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</si>
  <si>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</si>
  <si>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</si>
  <si>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</si>
  <si>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</si>
  <si>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</si>
  <si>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</si>
  <si>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</si>
  <si>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</si>
  <si>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</si>
  <si>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</si>
  <si>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</si>
  <si>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</si>
  <si>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</si>
  <si>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</si>
  <si>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</si>
  <si>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</si>
  <si>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</si>
  <si>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</si>
  <si>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</si>
  <si>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</si>
  <si>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</si>
  <si>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</si>
  <si>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</si>
  <si>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</si>
  <si>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</si>
  <si>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</si>
  <si>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</si>
  <si>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</si>
  <si>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</si>
  <si>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</si>
  <si>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</si>
  <si>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</si>
  <si>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</si>
  <si>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</si>
  <si>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</si>
  <si>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</si>
  <si>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</si>
  <si>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</si>
  <si>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</si>
  <si>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</si>
  <si>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</si>
  <si>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</si>
  <si>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</si>
  <si>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</si>
  <si>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</si>
  <si>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</si>
  <si>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</si>
  <si>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</si>
  <si>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</si>
  <si>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</si>
  <si>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</si>
  <si>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</si>
  <si>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</si>
  <si>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</si>
  <si>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</si>
  <si>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</si>
  <si>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</si>
  <si>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</si>
  <si>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</si>
  <si>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</si>
  <si>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</si>
  <si>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</si>
  <si>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</si>
  <si>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</si>
  <si>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</si>
  <si>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</si>
  <si>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</si>
  <si>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</si>
  <si>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</si>
  <si>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</si>
  <si>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</si>
  <si>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</si>
  <si>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</si>
  <si>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</si>
  <si>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</si>
  <si>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</si>
  <si>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</si>
  <si>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</si>
  <si>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</si>
  <si>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</si>
  <si>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</si>
  <si>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</si>
  <si>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</si>
  <si>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</si>
  <si>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</si>
  <si>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</si>
  <si>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</si>
  <si>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</si>
  <si>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</si>
  <si>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</si>
  <si>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</si>
  <si>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</si>
  <si>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</si>
  <si>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</si>
  <si>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</si>
  <si>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</si>
  <si>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</si>
  <si>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</si>
  <si>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</si>
  <si>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</si>
  <si>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</si>
  <si>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</si>
  <si>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</si>
  <si>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</si>
  <si>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</si>
  <si>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</si>
  <si>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</si>
  <si>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</si>
  <si>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</si>
  <si>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</si>
  <si>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</si>
  <si>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</si>
  <si>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</si>
  <si>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</si>
  <si>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</si>
  <si>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</si>
  <si>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</si>
  <si>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</si>
  <si>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</si>
  <si>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</si>
  <si>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</si>
  <si>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</si>
  <si>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</si>
  <si>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</si>
  <si>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</si>
  <si>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</si>
  <si>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</si>
  <si>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</si>
  <si>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</si>
  <si>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</si>
  <si>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</si>
  <si>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</si>
  <si>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</si>
  <si>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</si>
  <si>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</si>
  <si>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</si>
  <si>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</si>
  <si>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</si>
  <si>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</si>
  <si>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</si>
  <si>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</si>
  <si>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</si>
  <si>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</si>
  <si>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</si>
  <si>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</si>
  <si>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</si>
  <si>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</si>
  <si>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</si>
  <si>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</si>
  <si>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</si>
  <si>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</si>
  <si>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</si>
  <si>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</si>
  <si>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</si>
  <si>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</si>
  <si>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</si>
  <si>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</si>
  <si>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</si>
  <si>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</si>
  <si>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</si>
  <si>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</si>
  <si>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</si>
  <si>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</si>
  <si>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</si>
  <si>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</si>
  <si>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</si>
  <si>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</si>
  <si>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</si>
  <si>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</si>
  <si>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</si>
  <si>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</si>
  <si>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</si>
  <si>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</si>
  <si>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</si>
  <si>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</si>
  <si>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</si>
  <si>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</si>
  <si>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</si>
  <si>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</si>
  <si>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</si>
  <si>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</si>
  <si>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</si>
  <si>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</si>
  <si>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</si>
  <si>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</si>
  <si>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</si>
  <si>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</si>
  <si>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</si>
  <si>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</si>
  <si>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</si>
  <si>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</si>
  <si>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</si>
  <si>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</si>
  <si>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</si>
  <si>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</si>
  <si>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</si>
  <si>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</si>
  <si>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</si>
  <si>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</si>
  <si>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</si>
  <si>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</si>
  <si>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</si>
  <si>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</si>
  <si>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</si>
  <si>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</si>
  <si>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</si>
  <si>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</si>
  <si>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</si>
  <si>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</si>
  <si>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</si>
  <si>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</si>
  <si>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</si>
  <si>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</si>
  <si>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</si>
  <si>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</si>
  <si>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</si>
  <si>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</si>
  <si>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</si>
  <si>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</si>
  <si>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</si>
  <si>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</si>
  <si>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</si>
  <si>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</si>
  <si>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</si>
  <si>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</si>
  <si>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</si>
  <si>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</si>
  <si>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</si>
  <si>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</si>
  <si>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</si>
  <si>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</si>
  <si>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</si>
  <si>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</si>
  <si>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</si>
  <si>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</si>
  <si>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</si>
  <si>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</si>
  <si>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</si>
  <si>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</si>
  <si>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</si>
  <si>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</si>
  <si>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</si>
  <si>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</si>
  <si>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</si>
  <si>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</si>
  <si>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</si>
  <si>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</si>
  <si>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</si>
  <si>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</si>
  <si>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</si>
  <si>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</si>
  <si>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</si>
  <si>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</si>
  <si>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</si>
  <si>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</si>
  <si>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</si>
  <si>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</si>
  <si>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</si>
  <si>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</si>
  <si>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</si>
  <si>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</si>
  <si>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</si>
  <si>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</si>
  <si>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</si>
  <si>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</si>
  <si>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</si>
  <si>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</si>
  <si>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</si>
  <si>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</si>
  <si>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</si>
  <si>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</si>
  <si>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</si>
  <si>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</si>
  <si>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</si>
  <si>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</si>
  <si>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</si>
  <si>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</si>
  <si>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</si>
  <si>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</si>
  <si>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</si>
  <si>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</si>
  <si>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</si>
  <si>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</si>
  <si>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</si>
  <si>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</si>
  <si>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</si>
  <si>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</si>
  <si>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</si>
  <si>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</si>
  <si>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</si>
  <si>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</si>
  <si>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</si>
  <si>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</si>
  <si>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</si>
  <si>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</si>
  <si>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</si>
  <si>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</si>
  <si>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</si>
  <si>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</si>
  <si>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</si>
  <si>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</si>
  <si>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</si>
  <si>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</si>
  <si>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</si>
  <si>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</si>
  <si>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</si>
  <si>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</si>
  <si>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</si>
  <si>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</si>
  <si>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</si>
  <si>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</si>
  <si>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</si>
  <si>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</si>
  <si>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</si>
  <si>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</si>
  <si>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</si>
  <si>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</si>
  <si>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</si>
  <si>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</si>
  <si>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</si>
  <si>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</si>
  <si>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</si>
  <si>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</si>
  <si>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</si>
  <si>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</si>
  <si>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</si>
  <si>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</si>
  <si>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</si>
  <si>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</si>
  <si>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</si>
  <si>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</si>
  <si>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</si>
  <si>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</si>
  <si>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</si>
  <si>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</si>
  <si>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</si>
  <si>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</si>
  <si>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</si>
  <si>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</si>
  <si>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</si>
  <si>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</si>
  <si>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</si>
  <si>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</si>
  <si>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</si>
  <si>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</si>
  <si>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</si>
  <si>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</si>
  <si>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</si>
  <si>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</si>
  <si>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</si>
  <si>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</si>
  <si>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</si>
  <si>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</si>
  <si>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</si>
  <si>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</si>
  <si>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</si>
  <si>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</si>
  <si>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</si>
  <si>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</si>
  <si>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</si>
  <si>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</si>
  <si>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</si>
  <si>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</si>
  <si>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</si>
  <si>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</si>
  <si>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</si>
  <si>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</si>
  <si>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</si>
  <si>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</si>
  <si>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</si>
  <si>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</si>
  <si>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</si>
  <si>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</si>
  <si>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</si>
  <si>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</si>
  <si>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</si>
  <si>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</si>
  <si>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</si>
  <si>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</si>
  <si>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</si>
  <si>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</si>
  <si>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</si>
  <si>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</si>
  <si>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</si>
  <si>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</si>
  <si>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</si>
  <si>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</si>
  <si>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</si>
  <si>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</si>
  <si>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</si>
  <si>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</si>
  <si>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</si>
  <si>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</si>
  <si>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</si>
  <si>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</si>
  <si>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</si>
  <si>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</si>
  <si>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</si>
  <si>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</si>
  <si>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</si>
  <si>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</si>
  <si>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</si>
  <si>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</si>
  <si>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</si>
  <si>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</si>
  <si>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</si>
  <si>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</si>
  <si>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</si>
  <si>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</si>
  <si>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</si>
  <si>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</si>
  <si>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</si>
  <si>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</si>
  <si>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</si>
  <si>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</si>
  <si>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</si>
  <si>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</si>
  <si>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</si>
  <si>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</si>
  <si>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</si>
  <si>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</si>
  <si>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</si>
  <si>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</si>
  <si>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</si>
  <si>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</si>
  <si>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</si>
  <si>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</si>
  <si>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</si>
  <si>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</si>
  <si>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</si>
  <si>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</si>
  <si>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</si>
  <si>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</si>
  <si>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</si>
  <si>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</si>
  <si>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</si>
  <si>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</si>
  <si>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</si>
  <si>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</si>
  <si>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</si>
  <si>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</si>
  <si>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</si>
  <si>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</si>
  <si>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</si>
  <si>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</si>
  <si>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</si>
  <si>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</si>
  <si>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</si>
  <si>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</si>
  <si>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</si>
  <si>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</si>
  <si>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</si>
  <si>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</si>
  <si>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</si>
  <si>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</si>
  <si>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</si>
  <si>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</si>
  <si>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</si>
  <si>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</si>
  <si>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</si>
  <si>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</si>
  <si>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</si>
  <si>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</si>
  <si>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</si>
  <si>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</si>
  <si>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</si>
  <si>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</si>
  <si>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</si>
  <si>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</si>
  <si>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</si>
  <si>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</si>
  <si>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</si>
  <si>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</si>
  <si>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</si>
  <si>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</si>
  <si>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</si>
  <si>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</si>
  <si>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</si>
  <si>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</si>
  <si>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</si>
  <si>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</si>
  <si>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</si>
  <si>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</si>
  <si>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</si>
  <si>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</si>
  <si>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</si>
  <si>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</si>
  <si>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</si>
  <si>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</si>
  <si>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</si>
  <si>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</si>
  <si>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</si>
  <si>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</si>
  <si>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</si>
  <si>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</si>
  <si>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</si>
  <si>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</si>
  <si>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</si>
  <si>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</si>
  <si>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</si>
  <si>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</si>
  <si>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</si>
  <si>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</si>
  <si>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</si>
  <si>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</si>
  <si>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</si>
  <si>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</si>
  <si>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</si>
  <si>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</si>
  <si>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</si>
  <si>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</si>
  <si>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</si>
  <si>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</si>
  <si>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</si>
  <si>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</si>
  <si>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</si>
  <si>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</si>
  <si>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</si>
  <si>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</si>
  <si>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</si>
  <si>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</si>
  <si>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</si>
  <si>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</si>
  <si>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</si>
  <si>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</si>
  <si>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</si>
  <si>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</si>
  <si>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</si>
  <si>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</si>
  <si>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</si>
  <si>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</si>
  <si>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</si>
  <si>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</si>
  <si>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</si>
  <si>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</si>
  <si>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</si>
  <si>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</si>
  <si>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</si>
  <si>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</si>
  <si>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</si>
  <si>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</si>
  <si>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</si>
  <si>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</si>
  <si>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</si>
  <si>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</si>
  <si>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</si>
  <si>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</si>
  <si>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</si>
  <si>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</si>
  <si>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</si>
  <si>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</si>
  <si>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</si>
  <si>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</si>
  <si>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</si>
  <si>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</si>
  <si>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</si>
  <si>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</si>
  <si>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</si>
  <si>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</si>
  <si>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</si>
  <si>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</si>
  <si>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</si>
  <si>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</si>
  <si>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</si>
  <si>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</si>
  <si>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</si>
  <si>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</si>
  <si>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</si>
  <si>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</si>
  <si>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</si>
  <si>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</si>
  <si>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</si>
  <si>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</si>
  <si>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</si>
  <si>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</si>
  <si>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</si>
  <si>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</si>
  <si>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</si>
  <si>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</si>
  <si>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</si>
  <si>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</si>
  <si>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</si>
  <si>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</si>
  <si>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</si>
  <si>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</si>
  <si>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</si>
  <si>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</si>
  <si>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</si>
  <si>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</si>
  <si>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</si>
  <si>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</si>
  <si>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</si>
  <si>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</si>
  <si>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</si>
  <si>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</si>
  <si>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</si>
  <si>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</si>
  <si>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</si>
  <si>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</si>
  <si>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</si>
  <si>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</si>
  <si>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</si>
  <si>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</si>
  <si>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</si>
  <si>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</si>
  <si>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</si>
  <si>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</si>
  <si>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</si>
  <si>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</si>
  <si>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</si>
  <si>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</si>
  <si>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</si>
  <si>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</si>
  <si>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</si>
  <si>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</si>
  <si>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</si>
  <si>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</si>
  <si>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</si>
  <si>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</si>
  <si>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</si>
  <si>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</si>
  <si>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</si>
  <si>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</si>
  <si>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</si>
  <si>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</si>
  <si>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</si>
  <si>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</si>
  <si>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</si>
  <si>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</si>
  <si>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</si>
  <si>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</si>
  <si>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</si>
  <si>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</si>
  <si>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</si>
  <si>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</si>
  <si>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</si>
  <si>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</si>
  <si>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</si>
  <si>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</si>
  <si>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</si>
  <si>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</si>
  <si>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</si>
  <si>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</si>
  <si>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</si>
  <si>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</si>
  <si>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</si>
  <si>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</si>
  <si>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</si>
  <si>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</si>
  <si>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</si>
  <si>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</si>
  <si>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</si>
  <si>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</si>
  <si>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</si>
  <si>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</si>
  <si>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</si>
  <si>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</si>
  <si>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</si>
  <si>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</si>
  <si>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</si>
  <si>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</si>
  <si>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</si>
  <si>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</si>
  <si>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</si>
  <si>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</si>
  <si>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</si>
  <si>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</si>
  <si>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</si>
  <si>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</si>
  <si>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</si>
  <si>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</si>
  <si>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</si>
  <si>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</si>
  <si>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</si>
  <si>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</si>
  <si>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</si>
  <si>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</si>
  <si>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</si>
  <si>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</si>
  <si>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</si>
  <si>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</si>
  <si>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</si>
  <si>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</si>
  <si>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</si>
  <si>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</si>
  <si>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</si>
  <si>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</si>
  <si>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</si>
  <si>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</si>
  <si>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</si>
  <si>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</si>
  <si>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</si>
  <si>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</si>
  <si>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</si>
  <si>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</si>
  <si>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</si>
  <si>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</si>
  <si>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</si>
  <si>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</si>
  <si>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</si>
  <si>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</si>
  <si>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</si>
  <si>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</si>
  <si>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</si>
  <si>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</si>
  <si>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</si>
  <si>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</si>
  <si>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</si>
  <si>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</si>
  <si>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</si>
  <si>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</si>
  <si>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</si>
  <si>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</si>
  <si>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</si>
  <si>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</si>
  <si>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</si>
  <si>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</si>
  <si>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</si>
  <si>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</si>
  <si>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</si>
  <si>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</si>
  <si>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</si>
  <si>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</si>
  <si>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</si>
  <si>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</si>
  <si>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</si>
  <si>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</si>
  <si>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</si>
  <si>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</si>
  <si>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</si>
  <si>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</si>
  <si>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</si>
  <si>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</si>
  <si>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</si>
  <si>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</si>
  <si>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</si>
  <si>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</si>
  <si>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</si>
  <si>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</si>
  <si>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</si>
  <si>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</si>
  <si>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</si>
  <si>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</si>
  <si>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</si>
  <si>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</si>
  <si>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</si>
  <si>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</si>
  <si>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</si>
  <si>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</si>
  <si>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</si>
  <si>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</si>
  <si>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</si>
  <si>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</si>
  <si>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</si>
  <si>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</si>
  <si>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</si>
  <si>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</si>
  <si>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</si>
  <si>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</si>
  <si>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</si>
  <si>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</si>
  <si>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</si>
  <si>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</si>
  <si>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</si>
  <si>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</si>
  <si>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</si>
  <si>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</si>
  <si>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</si>
  <si>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</si>
  <si>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</si>
  <si>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</si>
  <si>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</si>
  <si>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</si>
  <si>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</si>
  <si>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</si>
  <si>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</si>
  <si>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</si>
  <si>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</si>
  <si>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</si>
  <si>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</si>
  <si>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</si>
  <si>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</si>
  <si>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</si>
  <si>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</si>
  <si>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</si>
  <si>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</si>
  <si>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</si>
  <si>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</si>
  <si>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</si>
  <si>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</si>
  <si>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</si>
  <si>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</si>
  <si>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</si>
  <si>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</si>
  <si>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</si>
  <si>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</si>
  <si>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</si>
  <si>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</si>
  <si>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</si>
  <si>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</si>
  <si>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</si>
  <si>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</si>
  <si>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</si>
  <si>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</si>
  <si>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</si>
  <si>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</si>
  <si>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</si>
  <si>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</si>
  <si>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</si>
  <si>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</si>
  <si>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</si>
  <si>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</si>
  <si>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</si>
  <si>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</si>
  <si>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</si>
  <si>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</si>
  <si>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</si>
  <si>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</si>
  <si>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</si>
  <si>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</si>
  <si>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</si>
  <si>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</si>
  <si>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</si>
  <si>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</si>
  <si>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</si>
  <si>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</si>
  <si>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</si>
  <si>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</si>
  <si>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</si>
  <si>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</si>
  <si>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</si>
  <si>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</si>
  <si>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</si>
  <si>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</si>
  <si>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</si>
  <si>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</si>
  <si>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</si>
  <si>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</si>
  <si>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</si>
  <si>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</si>
  <si>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</si>
  <si>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</si>
  <si>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</si>
  <si>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</si>
  <si>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</si>
  <si>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</si>
  <si>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</si>
  <si>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</si>
  <si>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</si>
  <si>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</si>
  <si>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</si>
  <si>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</si>
  <si>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</si>
  <si>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</si>
  <si>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</si>
  <si>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</si>
  <si>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</si>
  <si>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</si>
  <si>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</si>
  <si>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</si>
  <si>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</si>
  <si>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</si>
  <si>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</si>
  <si>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</si>
  <si>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</si>
  <si>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</si>
  <si>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</si>
  <si>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</si>
  <si>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</si>
  <si>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</si>
  <si>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</si>
  <si>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</si>
  <si>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</si>
  <si>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</si>
  <si>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</si>
  <si>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</si>
  <si>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</si>
  <si>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</si>
  <si>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</si>
  <si>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</si>
  <si>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</si>
  <si>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</si>
  <si>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</si>
  <si>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</si>
  <si>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</si>
  <si>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</si>
  <si>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</si>
  <si>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</si>
  <si>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</si>
  <si>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</si>
  <si>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</si>
  <si>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</si>
  <si>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</si>
  <si>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</si>
  <si>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</si>
  <si>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</si>
  <si>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</si>
  <si>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</si>
  <si>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</si>
  <si>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</si>
  <si>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</si>
  <si>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</si>
  <si>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</si>
  <si>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</si>
  <si>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</si>
  <si>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</si>
  <si>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</si>
  <si>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</si>
  <si>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</si>
  <si>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</si>
  <si>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</si>
  <si>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</si>
  <si>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</si>
  <si>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</si>
  <si>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</si>
  <si>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</si>
  <si>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</si>
  <si>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</si>
  <si>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</si>
  <si>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</si>
  <si>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</si>
  <si>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</si>
  <si>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</si>
  <si>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</si>
  <si>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</si>
  <si>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</si>
  <si>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</si>
  <si>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</si>
  <si>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</si>
  <si>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</si>
  <si>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</si>
  <si>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</si>
  <si>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</si>
  <si>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</si>
  <si>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</si>
  <si>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</si>
  <si>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</si>
  <si>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</si>
  <si>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</si>
  <si>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</si>
  <si>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</si>
  <si>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</si>
  <si>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</si>
  <si>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</si>
  <si>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</si>
  <si>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</si>
  <si>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</si>
  <si>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</si>
  <si>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</si>
  <si>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</si>
  <si>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</si>
  <si>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</si>
  <si>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</si>
  <si>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</si>
  <si>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</si>
  <si>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</si>
  <si>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</si>
  <si>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</si>
  <si>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</si>
  <si>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</si>
  <si>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</si>
  <si>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</si>
  <si>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</si>
  <si>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</si>
  <si>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</si>
  <si>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</si>
  <si>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</si>
  <si>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</si>
  <si>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</si>
  <si>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</si>
  <si>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</si>
  <si>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</si>
  <si>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</si>
  <si>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</si>
  <si>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</si>
  <si>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</si>
  <si>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</si>
  <si>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</si>
  <si>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</si>
  <si>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</si>
  <si>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</si>
  <si>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</si>
  <si>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</si>
  <si>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</si>
  <si>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</si>
  <si>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</si>
  <si>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</si>
  <si>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</si>
  <si>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</si>
  <si>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</si>
  <si>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</si>
  <si>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</si>
  <si>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</si>
  <si>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</si>
  <si>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</si>
  <si>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</si>
  <si>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</si>
  <si>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</si>
  <si>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</si>
  <si>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</si>
  <si>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</si>
  <si>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</si>
  <si>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</si>
  <si>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</si>
  <si>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</si>
  <si>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</si>
  <si>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</si>
  <si>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</si>
  <si>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</si>
  <si>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</si>
  <si>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</si>
  <si>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</si>
  <si>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</si>
  <si>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</si>
  <si>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</si>
  <si>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</si>
  <si>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</si>
  <si>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</si>
  <si>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</si>
  <si>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</si>
  <si>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</si>
  <si>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</si>
  <si>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</si>
  <si>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</si>
  <si>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</si>
  <si>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</si>
  <si>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</si>
  <si>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</si>
  <si>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</si>
  <si>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</si>
  <si>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</si>
  <si>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</si>
  <si>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</si>
  <si>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</si>
  <si>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</si>
  <si>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</si>
  <si>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</si>
  <si>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</si>
  <si>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</si>
  <si>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</si>
  <si>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</si>
  <si>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</si>
  <si>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</si>
  <si>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</si>
  <si>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</si>
  <si>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</si>
  <si>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</si>
  <si>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</si>
  <si>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</si>
  <si>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</si>
  <si>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</si>
  <si>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</si>
  <si>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</si>
  <si>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</si>
  <si>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</si>
  <si>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</si>
  <si>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</si>
  <si>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</si>
  <si>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</si>
  <si>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</si>
  <si>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</si>
  <si>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</si>
  <si>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</si>
  <si>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</si>
  <si>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</si>
  <si>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</si>
  <si>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</si>
  <si>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</si>
  <si>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</si>
  <si>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</si>
  <si>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</si>
  <si>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</si>
  <si>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</si>
  <si>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</si>
  <si>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</si>
  <si>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</si>
  <si>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</si>
  <si>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</si>
  <si>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</si>
  <si>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</si>
  <si>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</si>
  <si>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</si>
  <si>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</si>
  <si>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</si>
  <si>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</si>
  <si>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</si>
  <si>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</si>
  <si>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</si>
  <si>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</si>
  <si>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</si>
  <si>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</si>
  <si>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</si>
  <si>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</si>
  <si>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</si>
  <si>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</si>
  <si>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</si>
  <si>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</si>
  <si>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</si>
  <si>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</si>
  <si>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</si>
  <si>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</si>
  <si>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</si>
  <si>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</si>
  <si>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</si>
  <si>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</si>
  <si>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</si>
  <si>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</si>
  <si>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</si>
  <si>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</si>
  <si>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</si>
  <si>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</si>
  <si>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</si>
  <si>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</si>
  <si>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</si>
  <si>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</si>
  <si>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</si>
  <si>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</si>
  <si>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</si>
  <si>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</si>
  <si>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</si>
  <si>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</si>
  <si>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</si>
  <si>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</si>
  <si>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</si>
  <si>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</si>
  <si>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</si>
  <si>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</si>
  <si>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</si>
  <si>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</si>
  <si>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</si>
  <si>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</si>
  <si>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</si>
  <si>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</si>
  <si>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</si>
  <si>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</si>
  <si>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</si>
  <si>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</si>
  <si>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</si>
  <si>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</si>
  <si>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</si>
  <si>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</si>
  <si>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</si>
  <si>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</si>
  <si>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</si>
  <si>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</si>
  <si>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</si>
  <si>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</si>
  <si>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</si>
  <si>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</si>
  <si>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</si>
  <si>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</si>
  <si>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</si>
  <si>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</si>
  <si>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</si>
  <si>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</si>
  <si>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</si>
  <si>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</si>
  <si>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</si>
  <si>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</si>
  <si>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</si>
  <si>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</si>
  <si>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</si>
  <si>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</si>
  <si>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</si>
  <si>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</si>
  <si>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</si>
  <si>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</si>
  <si>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</si>
  <si>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</si>
  <si>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</si>
  <si>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</si>
  <si>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</si>
  <si>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</si>
  <si>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</si>
  <si>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</si>
  <si>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</si>
  <si>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</si>
  <si>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</si>
  <si>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</si>
  <si>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</si>
  <si>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</si>
  <si>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</si>
  <si>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</si>
  <si>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</si>
  <si>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</si>
  <si>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</si>
  <si>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</si>
  <si>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</si>
  <si>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</si>
  <si>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</si>
  <si>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</si>
  <si>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</si>
  <si>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</si>
  <si>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</si>
  <si>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</si>
  <si>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</si>
  <si>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</si>
  <si>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</si>
  <si>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</si>
  <si>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</si>
  <si>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</si>
  <si>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</si>
  <si>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</si>
  <si>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</si>
  <si>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</si>
  <si>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</si>
  <si>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</si>
  <si>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</si>
  <si>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</si>
  <si>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</si>
  <si>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</si>
  <si>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</si>
  <si>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</si>
  <si>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</si>
  <si>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</si>
  <si>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</si>
  <si>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</si>
  <si>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</si>
  <si>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</si>
  <si>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</si>
  <si>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</si>
  <si>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</si>
  <si>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</si>
  <si>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</si>
  <si>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</si>
  <si>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</si>
  <si>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</si>
  <si>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</si>
  <si>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</si>
  <si>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</si>
  <si>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</si>
  <si>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</si>
  <si>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</si>
  <si>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</si>
  <si>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</si>
  <si>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</si>
  <si>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</si>
  <si>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</si>
  <si>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</si>
  <si>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</si>
  <si>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</si>
  <si>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</si>
  <si>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</si>
  <si>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</si>
  <si>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</si>
  <si>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</si>
  <si>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</si>
  <si>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</si>
  <si>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</si>
  <si>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</si>
  <si>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</si>
  <si>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</si>
  <si>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</si>
  <si>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</si>
  <si>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</si>
  <si>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</si>
  <si>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</si>
  <si>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</si>
  <si>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</si>
  <si>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</si>
  <si>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</si>
  <si>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</si>
  <si>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</si>
  <si>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</si>
  <si>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</si>
  <si>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</si>
  <si>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</si>
  <si>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</si>
  <si>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</si>
  <si>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</si>
  <si>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</si>
  <si>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</si>
  <si>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</si>
  <si>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</si>
  <si>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</si>
  <si>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</si>
  <si>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</si>
  <si>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</si>
  <si>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</si>
  <si>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</si>
  <si>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</si>
  <si>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</si>
  <si>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</si>
  <si>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</si>
  <si>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</si>
  <si>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</si>
  <si>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</si>
  <si>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</si>
  <si>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</si>
  <si>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</si>
  <si>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</si>
  <si>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</si>
  <si>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</si>
  <si>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</si>
  <si>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</si>
  <si>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</si>
  <si>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</si>
  <si>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</si>
  <si>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</si>
  <si>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</si>
  <si>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</si>
  <si>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</si>
  <si>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</si>
  <si>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</si>
  <si>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</si>
  <si>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</si>
  <si>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</si>
  <si>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</si>
  <si>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</si>
  <si>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</si>
  <si>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</si>
  <si>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</si>
  <si>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</si>
  <si>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</si>
  <si>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</si>
  <si>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</si>
  <si>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</si>
  <si>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</si>
  <si>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</si>
  <si>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</si>
  <si>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</si>
  <si>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</si>
  <si>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</si>
  <si>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</si>
  <si>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</si>
  <si>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</si>
  <si>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</si>
  <si>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</si>
  <si>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</si>
  <si>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</si>
  <si>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</si>
  <si>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</si>
  <si>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</si>
  <si>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</si>
  <si>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</si>
  <si>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</si>
  <si>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</si>
  <si>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</si>
  <si>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</si>
  <si>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</si>
  <si>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</si>
  <si>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</si>
  <si>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</si>
  <si>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</si>
  <si>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</si>
  <si>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</si>
  <si>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</si>
  <si>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</si>
  <si>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</si>
  <si>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</si>
  <si>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</si>
  <si>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</si>
  <si>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</si>
  <si>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</si>
  <si>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</si>
  <si>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</si>
  <si>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</si>
  <si>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</si>
  <si>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</si>
  <si>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</si>
  <si>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</si>
  <si>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</si>
  <si>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</si>
  <si>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</si>
  <si>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</si>
  <si>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</si>
  <si>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</si>
  <si>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</si>
  <si>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</si>
  <si>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</si>
  <si>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</si>
  <si>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</si>
  <si>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</si>
  <si>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</si>
  <si>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</si>
  <si>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</si>
  <si>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</si>
  <si>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</si>
  <si>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</si>
  <si>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</si>
  <si>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</si>
  <si>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</si>
  <si>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</si>
  <si>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</si>
  <si>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</si>
  <si>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</si>
  <si>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</si>
  <si>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</si>
  <si>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</si>
  <si>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</si>
  <si>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</si>
  <si>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</si>
  <si>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</si>
  <si>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</si>
  <si>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</si>
  <si>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</si>
  <si>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</si>
  <si>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</si>
  <si>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</si>
  <si>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</si>
  <si>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</si>
  <si>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</si>
  <si>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</si>
  <si>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</si>
  <si>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</si>
  <si>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</si>
  <si>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</si>
  <si>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</si>
  <si>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</si>
  <si>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</si>
  <si>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</si>
  <si>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</si>
  <si>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</si>
  <si>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</si>
  <si>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</si>
  <si>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</si>
  <si>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</si>
  <si>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</si>
  <si>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</si>
  <si>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</si>
  <si>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</si>
  <si>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</si>
  <si>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</si>
  <si>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</si>
  <si>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</si>
  <si>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</si>
  <si>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</si>
  <si>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</si>
  <si>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</si>
  <si>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</si>
  <si>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</si>
  <si>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</si>
  <si>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</si>
  <si>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</si>
  <si>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</si>
  <si>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</si>
  <si>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</si>
  <si>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</si>
  <si>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</si>
  <si>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</si>
  <si>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</si>
  <si>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</si>
  <si>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</si>
  <si>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</si>
  <si>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</si>
  <si>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</si>
  <si>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</si>
  <si>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</si>
  <si>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</si>
  <si>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</si>
  <si>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</si>
  <si>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</si>
  <si>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</si>
  <si>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</si>
  <si>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</si>
  <si>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</si>
  <si>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</si>
  <si>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</si>
  <si>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</si>
  <si>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</si>
  <si>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</si>
  <si>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</si>
  <si>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</si>
  <si>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</si>
  <si>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</si>
  <si>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</si>
  <si>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</si>
  <si>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</si>
  <si>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</si>
  <si>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</si>
  <si>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</si>
  <si>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</si>
  <si>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</si>
  <si>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</si>
  <si>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</si>
  <si>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</si>
  <si>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</si>
  <si>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</si>
  <si>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</si>
  <si>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</si>
  <si>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</si>
  <si>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</si>
  <si>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</si>
  <si>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</si>
  <si>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</si>
  <si>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</si>
  <si>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</si>
  <si>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</si>
  <si>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</si>
  <si>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</si>
  <si>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</si>
  <si>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</si>
  <si>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</si>
  <si>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</si>
  <si>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</si>
  <si>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</si>
  <si>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</si>
  <si>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</si>
  <si>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</si>
  <si>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</si>
  <si>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</si>
  <si>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</si>
  <si>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</si>
  <si>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</si>
  <si>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</si>
  <si>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</si>
  <si>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</si>
  <si>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</si>
  <si>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</si>
  <si>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</si>
  <si>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</si>
  <si>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</si>
  <si>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</si>
  <si>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</si>
  <si>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</si>
  <si>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</si>
  <si>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</si>
  <si>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</si>
  <si>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</si>
  <si>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</si>
  <si>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</si>
  <si>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</si>
  <si>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</si>
  <si>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</si>
  <si>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</si>
  <si>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</si>
  <si>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</si>
  <si>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</si>
  <si>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</si>
  <si>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</si>
  <si>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</si>
  <si>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</si>
  <si>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</si>
  <si>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</si>
  <si>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</si>
  <si>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</si>
  <si>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</si>
  <si>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</si>
  <si>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</si>
  <si>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</si>
  <si>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</si>
  <si>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</si>
  <si>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</si>
  <si>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</si>
  <si>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</si>
  <si>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</si>
  <si>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</si>
  <si>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</si>
  <si>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</si>
  <si>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</si>
  <si>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</si>
  <si>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</si>
  <si>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</si>
  <si>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</si>
  <si>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</si>
  <si>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</si>
  <si>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</si>
  <si>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</si>
  <si>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</si>
  <si>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</si>
  <si>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</si>
  <si>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</si>
  <si>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</si>
  <si>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</si>
  <si>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</si>
  <si>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</si>
  <si>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</si>
  <si>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</si>
  <si>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</si>
  <si>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</si>
  <si>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</si>
  <si>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</si>
  <si>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</si>
  <si>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</si>
  <si>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</si>
  <si>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</si>
  <si>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</si>
  <si>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</si>
  <si>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</si>
  <si>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</si>
  <si>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</si>
  <si>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</si>
  <si>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</si>
  <si>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</si>
  <si>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</si>
  <si>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</si>
  <si>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</si>
  <si>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</si>
  <si>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</si>
  <si>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</si>
  <si>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</si>
  <si>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</si>
  <si>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</si>
  <si>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</si>
  <si>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</si>
  <si>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</si>
  <si>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</si>
  <si>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</si>
  <si>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</si>
  <si>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</si>
  <si>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</si>
  <si>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</si>
  <si>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</si>
  <si>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</si>
  <si>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</si>
  <si>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</si>
  <si>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</si>
  <si>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</si>
  <si>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</si>
  <si>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</si>
  <si>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</si>
  <si>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</si>
  <si>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</si>
  <si>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</si>
  <si>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</si>
  <si>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</si>
  <si>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</si>
  <si>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</si>
  <si>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</si>
  <si>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</si>
  <si>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</si>
  <si>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</si>
  <si>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</si>
  <si>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</si>
  <si>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</si>
  <si>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</si>
  <si>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</si>
  <si>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</si>
  <si>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</si>
  <si>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</si>
  <si>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</si>
  <si>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</si>
  <si>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</si>
  <si>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</si>
  <si>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</si>
  <si>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</si>
  <si>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</si>
  <si>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</si>
  <si>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</si>
  <si>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</si>
  <si>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</si>
  <si>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</si>
  <si>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</si>
  <si>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</si>
  <si>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</si>
  <si>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</si>
  <si>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</si>
  <si>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</si>
  <si>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</si>
  <si>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</si>
  <si>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</si>
  <si>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</si>
  <si>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</si>
  <si>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</si>
  <si>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</si>
  <si>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</si>
  <si>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</si>
  <si>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</si>
  <si>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</si>
  <si>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</si>
  <si>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</si>
  <si>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</si>
  <si>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</si>
  <si>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</si>
  <si>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</si>
  <si>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</si>
  <si>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</si>
  <si>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</si>
  <si>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</si>
  <si>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</si>
  <si>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</si>
  <si>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</si>
  <si>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</si>
  <si>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</si>
  <si>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</si>
  <si>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</si>
  <si>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</si>
  <si>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</si>
  <si>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</si>
  <si>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</si>
  <si>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</si>
  <si>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</si>
  <si>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</si>
  <si>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</si>
  <si>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</si>
  <si>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</si>
  <si>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</si>
  <si>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</si>
  <si>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</si>
  <si>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</si>
  <si>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</si>
  <si>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</si>
  <si>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</si>
  <si>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</si>
  <si>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</si>
  <si>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</si>
  <si>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</si>
  <si>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</si>
  <si>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</si>
  <si>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</si>
  <si>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</si>
  <si>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</si>
  <si>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</si>
  <si>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</si>
  <si>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</si>
  <si>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</si>
  <si>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</si>
  <si>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</si>
  <si>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</si>
  <si>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</si>
  <si>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</si>
  <si>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</si>
  <si>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</si>
  <si>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</si>
  <si>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</si>
  <si>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</si>
  <si>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</si>
  <si>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</si>
  <si>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</si>
  <si>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</si>
  <si>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</si>
  <si>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</si>
  <si>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</si>
  <si>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</si>
  <si>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</si>
  <si>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</si>
  <si>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</si>
  <si>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</si>
  <si>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</si>
  <si>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</si>
  <si>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</si>
  <si>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</si>
  <si>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</si>
  <si>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</si>
  <si>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</si>
  <si>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</si>
  <si>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</si>
  <si>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</si>
  <si>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</si>
  <si>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</si>
  <si>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</si>
  <si>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</si>
  <si>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</si>
  <si>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</si>
  <si>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</si>
  <si>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</si>
  <si>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</si>
  <si>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</si>
  <si>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</si>
  <si>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</si>
  <si>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</si>
  <si>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</si>
  <si>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</si>
  <si>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</si>
  <si>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</si>
  <si>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</si>
  <si>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</si>
  <si>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</si>
  <si>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</si>
  <si>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</si>
  <si>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</si>
  <si>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</si>
  <si>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</si>
  <si>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</si>
  <si>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</si>
  <si>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</si>
  <si>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</si>
  <si>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</si>
  <si>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</si>
  <si>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</si>
  <si>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</si>
  <si>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</si>
  <si>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</si>
  <si>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</si>
  <si>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</si>
  <si>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</si>
  <si>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</si>
  <si>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</si>
  <si>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</si>
  <si>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</si>
  <si>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</si>
  <si>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</si>
  <si>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</si>
  <si>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</si>
  <si>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</si>
  <si>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</si>
  <si>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</si>
  <si>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</si>
  <si>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</si>
  <si>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</si>
  <si>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</si>
  <si>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</si>
  <si>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</si>
  <si>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</si>
  <si>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</si>
  <si>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</si>
  <si>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</si>
  <si>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</si>
  <si>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</si>
  <si>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</si>
  <si>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</si>
  <si>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</si>
  <si>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</si>
  <si>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</si>
  <si>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</si>
  <si>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</si>
  <si>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</si>
  <si>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</si>
  <si>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</si>
  <si>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</si>
  <si>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</si>
  <si>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</si>
  <si>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</si>
  <si>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</si>
  <si>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</si>
  <si>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</si>
  <si>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</si>
  <si>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</si>
  <si>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</si>
  <si>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</si>
  <si>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</si>
  <si>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</si>
  <si>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</si>
  <si>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</si>
  <si>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</si>
  <si>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</si>
  <si>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</si>
  <si>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</si>
  <si>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</si>
  <si>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</si>
  <si>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</si>
  <si>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</si>
  <si>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</si>
  <si>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</si>
  <si>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</si>
  <si>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</si>
  <si>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</si>
  <si>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</si>
  <si>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</si>
  <si>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</si>
  <si>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</si>
  <si>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</si>
  <si>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</si>
  <si>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</si>
  <si>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</si>
  <si>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</si>
  <si>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</si>
  <si>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</si>
  <si>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</si>
  <si>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</si>
  <si>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</si>
  <si>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</si>
  <si>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</si>
  <si>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</si>
  <si>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</si>
  <si>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</si>
  <si>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</si>
  <si>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</si>
  <si>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</si>
  <si>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</si>
  <si>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</si>
  <si>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</si>
  <si>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</si>
  <si>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</si>
  <si>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</si>
  <si>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</si>
  <si>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</si>
  <si>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</si>
  <si>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</si>
  <si>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</si>
  <si>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</si>
  <si>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</si>
  <si>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</si>
  <si>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</si>
  <si>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</si>
  <si>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</si>
  <si>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</si>
  <si>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</si>
  <si>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</si>
  <si>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</si>
  <si>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</si>
  <si>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</si>
  <si>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</si>
  <si>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</si>
  <si>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</si>
  <si>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</si>
  <si>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</si>
  <si>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</si>
  <si>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</si>
  <si>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</si>
  <si>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</si>
  <si>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</si>
  <si>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</si>
  <si>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</si>
  <si>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</si>
  <si>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</si>
  <si>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</si>
  <si>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</si>
  <si>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</si>
  <si>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</si>
  <si>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</si>
  <si>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</si>
  <si>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</si>
  <si>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</si>
  <si>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</si>
  <si>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</si>
  <si>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</si>
  <si>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</si>
  <si>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</si>
  <si>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</si>
  <si>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</si>
  <si>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</si>
  <si>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</si>
  <si>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</si>
  <si>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</si>
  <si>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</si>
  <si>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</si>
  <si>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</si>
  <si>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</si>
  <si>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</si>
  <si>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</si>
  <si>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</si>
  <si>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</si>
  <si>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</si>
  <si>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</si>
  <si>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</si>
  <si>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</si>
  <si>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</si>
  <si>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</si>
  <si>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</si>
  <si>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</si>
  <si>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</si>
  <si>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</si>
  <si>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</si>
  <si>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</si>
  <si>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</si>
  <si>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</si>
  <si>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</si>
  <si>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</si>
  <si>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</si>
  <si>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</si>
  <si>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</si>
  <si>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</si>
  <si>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</si>
  <si>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</si>
  <si>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</si>
  <si>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</si>
  <si>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</si>
  <si>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</si>
  <si>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</si>
  <si>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</si>
  <si>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</si>
  <si>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</si>
  <si>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</si>
  <si>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</si>
  <si>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</si>
  <si>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</si>
  <si>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</si>
  <si>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</si>
  <si>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</si>
  <si>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</si>
  <si>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</si>
  <si>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</si>
  <si>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</si>
  <si>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</si>
  <si>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</si>
  <si>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</si>
  <si>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</si>
  <si>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</si>
  <si>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</si>
  <si>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</si>
  <si>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</si>
  <si>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</si>
  <si>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</si>
  <si>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</si>
  <si>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</si>
  <si>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</si>
  <si>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</si>
  <si>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</si>
  <si>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</si>
  <si>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</si>
  <si>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</si>
  <si>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</si>
  <si>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</si>
  <si>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</si>
  <si>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</si>
  <si>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</si>
  <si>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</si>
  <si>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</si>
  <si>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</si>
  <si>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</si>
  <si>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</si>
  <si>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</si>
  <si>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</si>
  <si>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</si>
  <si>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</si>
  <si>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</si>
  <si>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</si>
  <si>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</si>
  <si>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</si>
  <si>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</si>
  <si>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</si>
  <si>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</si>
  <si>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</si>
  <si>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</si>
  <si>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</si>
  <si>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</si>
  <si>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</si>
  <si>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</si>
  <si>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</si>
  <si>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</si>
  <si>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</si>
  <si>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</si>
  <si>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</si>
  <si>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</si>
  <si>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</si>
  <si>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</si>
  <si>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</si>
  <si>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</si>
  <si>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</si>
  <si>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</si>
  <si>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</si>
  <si>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</si>
  <si>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</si>
  <si>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</si>
  <si>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</si>
  <si>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</si>
  <si>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</si>
  <si>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</si>
  <si>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</si>
  <si>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</si>
  <si>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</si>
  <si>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</si>
  <si>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</si>
  <si>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</si>
  <si>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</si>
  <si>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</si>
  <si>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</si>
  <si>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</si>
  <si>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</si>
  <si>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</si>
  <si>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</si>
  <si>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</si>
  <si>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</si>
  <si>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</si>
  <si>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</si>
  <si>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</si>
  <si>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</si>
  <si>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</si>
  <si>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</si>
  <si>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</si>
  <si>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</si>
  <si>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</si>
  <si>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</si>
  <si>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</si>
  <si>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</si>
  <si>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</si>
  <si>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</si>
  <si>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</si>
  <si>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</si>
  <si>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</si>
  <si>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</si>
  <si>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</si>
  <si>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</si>
  <si>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</si>
  <si>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</si>
  <si>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</si>
  <si>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</si>
  <si>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</si>
  <si>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</si>
  <si>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</si>
  <si>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</si>
  <si>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</si>
  <si>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</si>
  <si>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</si>
  <si>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</si>
  <si>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</si>
  <si>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</si>
  <si>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</si>
  <si>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</si>
  <si>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</si>
  <si>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</si>
  <si>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</si>
  <si>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</si>
  <si>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</si>
  <si>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</si>
  <si>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</si>
  <si>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</si>
  <si>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</si>
  <si>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</si>
  <si>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</si>
  <si>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</si>
  <si>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</si>
  <si>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</si>
  <si>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</si>
  <si>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</si>
  <si>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</si>
  <si>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</si>
  <si>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</si>
  <si>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</si>
  <si>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</si>
  <si>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</si>
  <si>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</si>
  <si>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</si>
  <si>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</si>
  <si>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</si>
  <si>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</si>
  <si>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</si>
  <si>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</si>
  <si>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</si>
  <si>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</si>
  <si>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</si>
  <si>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</si>
  <si>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</si>
  <si>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</si>
  <si>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</si>
  <si>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</si>
  <si>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</si>
  <si>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</si>
  <si>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</si>
  <si>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</si>
  <si>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</si>
  <si>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</si>
  <si>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</si>
  <si>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</si>
  <si>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</si>
  <si>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</si>
  <si>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</si>
  <si>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</si>
  <si>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</si>
  <si>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</si>
  <si>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</si>
  <si>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</si>
  <si>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</si>
  <si>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</si>
  <si>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</si>
  <si>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</si>
  <si>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</si>
  <si>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</si>
  <si>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</si>
  <si>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</si>
  <si>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</si>
  <si>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</si>
  <si>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</si>
  <si>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</si>
  <si>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</si>
  <si>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</si>
  <si>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</si>
  <si>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</si>
  <si>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</si>
  <si>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</si>
  <si>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</si>
  <si>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</si>
  <si>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</si>
  <si>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</si>
  <si>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</si>
  <si>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</si>
  <si>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</si>
  <si>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</si>
  <si>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</si>
  <si>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</si>
  <si>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</si>
  <si>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</si>
  <si>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</si>
  <si>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</si>
  <si>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</si>
  <si>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</si>
  <si>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</si>
  <si>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</si>
  <si>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</si>
  <si>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</si>
  <si>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</si>
  <si>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</si>
  <si>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</si>
  <si>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</si>
  <si>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</si>
  <si>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</si>
  <si>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</si>
  <si>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</si>
  <si>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</si>
  <si>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</si>
  <si>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</si>
  <si>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</si>
  <si>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</si>
  <si>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</si>
  <si>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</si>
  <si>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</si>
  <si>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</si>
  <si>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</si>
  <si>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</si>
  <si>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</si>
  <si>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</si>
  <si>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</si>
  <si>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</si>
  <si>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</si>
  <si>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</si>
  <si>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</si>
  <si>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</si>
  <si>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</si>
  <si>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</si>
  <si>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</si>
  <si>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</si>
  <si>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</si>
  <si>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</si>
  <si>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</si>
  <si>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</si>
  <si>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</si>
  <si>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</si>
  <si>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</si>
  <si>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</si>
  <si>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</si>
  <si>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</si>
  <si>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</si>
  <si>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</si>
  <si>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</si>
  <si>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</si>
  <si>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</si>
  <si>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</si>
  <si>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</si>
  <si>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</si>
  <si>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</si>
  <si>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</si>
  <si>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</si>
  <si>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</si>
  <si>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</si>
  <si>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</si>
  <si>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</si>
  <si>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</si>
  <si>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</si>
  <si>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</si>
  <si>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</si>
  <si>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</si>
  <si>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</si>
  <si>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</si>
  <si>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</si>
  <si>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</si>
  <si>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</si>
  <si>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</si>
  <si>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</si>
  <si>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</si>
  <si>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</si>
  <si>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</si>
  <si>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</si>
  <si>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</si>
  <si>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</si>
  <si>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</si>
  <si>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</si>
  <si>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</si>
  <si>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</si>
  <si>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</si>
  <si>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</si>
  <si>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</si>
  <si>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</si>
  <si>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</si>
  <si>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</si>
  <si>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</si>
  <si>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</si>
  <si>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</si>
  <si>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</si>
  <si>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</si>
  <si>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</si>
  <si>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</si>
  <si>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</si>
  <si>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</si>
  <si>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</si>
  <si>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</si>
  <si>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</si>
  <si>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</si>
  <si>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</si>
  <si>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</si>
  <si>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</si>
  <si>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</si>
  <si>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</si>
  <si>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</si>
  <si>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</si>
  <si>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</si>
  <si>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</si>
  <si>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</si>
  <si>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</si>
  <si>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</si>
  <si>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</si>
  <si>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</si>
  <si>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</si>
  <si>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</si>
  <si>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</si>
  <si>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</si>
  <si>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</si>
  <si>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</si>
  <si>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</si>
  <si>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</si>
  <si>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</si>
  <si>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</si>
  <si>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</si>
  <si>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</si>
  <si>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</si>
  <si>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</si>
  <si>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</si>
  <si>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</si>
  <si>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</si>
  <si>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</si>
  <si>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</si>
  <si>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</si>
  <si>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</si>
  <si>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</si>
  <si>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</si>
  <si>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</si>
  <si>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</si>
  <si>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</si>
  <si>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</si>
  <si>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</si>
  <si>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</si>
  <si>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</si>
  <si>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</si>
  <si>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</si>
  <si>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</si>
  <si>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</si>
  <si>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</si>
  <si>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</si>
  <si>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</si>
  <si>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</si>
  <si>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</si>
  <si>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</si>
  <si>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</si>
  <si>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</si>
  <si>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</si>
  <si>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</si>
  <si>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</si>
  <si>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</si>
  <si>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</si>
  <si>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</si>
  <si>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</si>
  <si>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</si>
  <si>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</si>
  <si>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</si>
  <si>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</si>
  <si>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</si>
  <si>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</si>
  <si>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</si>
  <si>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</si>
  <si>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</si>
  <si>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</si>
  <si>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</si>
  <si>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</si>
  <si>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</si>
  <si>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</si>
  <si>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</si>
  <si>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</si>
  <si>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</si>
  <si>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</si>
  <si>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</si>
  <si>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</si>
  <si>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</si>
  <si>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</si>
  <si>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</si>
  <si>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</si>
  <si>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</si>
  <si>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</si>
  <si>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</si>
  <si>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</si>
  <si>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</si>
  <si>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</si>
  <si>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</si>
  <si>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</si>
  <si>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</si>
  <si>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</si>
  <si>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</si>
  <si>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</si>
  <si>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</si>
  <si>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</si>
  <si>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</si>
  <si>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</si>
  <si>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</si>
  <si>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</si>
  <si>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</si>
  <si>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</si>
  <si>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</si>
  <si>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</si>
  <si>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</si>
  <si>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</si>
  <si>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</si>
  <si>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</si>
  <si>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</si>
  <si>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</si>
  <si>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</si>
  <si>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</si>
  <si>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</si>
  <si>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</si>
  <si>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</si>
  <si>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</si>
  <si>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</si>
  <si>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</si>
  <si>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</si>
  <si>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</si>
  <si>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</si>
  <si>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</si>
  <si>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</si>
  <si>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</si>
  <si>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</si>
  <si>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</si>
  <si>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</si>
  <si>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</si>
  <si>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</si>
  <si>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</si>
  <si>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</si>
  <si>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</si>
  <si>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</si>
  <si>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</si>
  <si>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</si>
  <si>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</si>
  <si>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</si>
  <si>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</si>
  <si>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</si>
  <si>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</si>
  <si>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</si>
  <si>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</si>
  <si>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</si>
  <si>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</si>
  <si>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</si>
  <si>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</si>
  <si>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</si>
  <si>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</si>
  <si>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</si>
  <si>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</si>
  <si>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</si>
  <si>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</si>
  <si>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</si>
  <si>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</si>
  <si>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</si>
  <si>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</si>
  <si>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</si>
  <si>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</si>
  <si>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</si>
  <si>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</si>
  <si>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</si>
  <si>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</si>
  <si>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</si>
  <si>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</si>
  <si>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</si>
  <si>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</si>
  <si>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</si>
  <si>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</si>
  <si>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</si>
  <si>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</si>
  <si>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</si>
  <si>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</si>
  <si>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</si>
  <si>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</si>
  <si>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</si>
  <si>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</si>
  <si>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</si>
  <si>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</si>
  <si>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</si>
  <si>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</si>
  <si>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</si>
  <si>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</si>
  <si>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</si>
  <si>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</si>
  <si>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</si>
  <si>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</si>
  <si>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</si>
  <si>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</si>
  <si>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</si>
  <si>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</si>
  <si>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</si>
  <si>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</si>
  <si>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</si>
  <si>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</si>
  <si>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</si>
  <si>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</si>
  <si>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</si>
  <si>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</si>
  <si>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</si>
  <si>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</si>
  <si>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</si>
  <si>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</si>
  <si>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</si>
  <si>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</si>
  <si>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</si>
  <si>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</si>
  <si>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</si>
  <si>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</si>
  <si>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</si>
  <si>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</si>
  <si>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</si>
  <si>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</si>
  <si>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</si>
  <si>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</si>
  <si>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</si>
  <si>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</si>
  <si>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</si>
  <si>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</si>
  <si>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</si>
  <si>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</si>
  <si>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</si>
  <si>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</si>
  <si>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</si>
  <si>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</si>
  <si>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</si>
  <si>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</si>
  <si>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</si>
  <si>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</si>
  <si>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</si>
  <si>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</si>
  <si>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</si>
  <si>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</si>
  <si>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</si>
  <si>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</si>
  <si>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</si>
  <si>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</si>
  <si>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</si>
  <si>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</si>
  <si>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</si>
  <si>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</si>
  <si>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</si>
  <si>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</si>
  <si>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</si>
  <si>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</si>
  <si>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</si>
  <si>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</si>
  <si>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</si>
  <si>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</si>
  <si>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</si>
  <si>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</si>
  <si>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</si>
  <si>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</si>
  <si>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</si>
  <si>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</si>
  <si>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</si>
  <si>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</si>
  <si>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</si>
  <si>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</si>
  <si>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</si>
  <si>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</si>
  <si>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</si>
  <si>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</si>
  <si>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</si>
  <si>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</si>
  <si>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</si>
  <si>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</si>
  <si>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</si>
  <si>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</si>
  <si>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</si>
  <si>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</si>
  <si>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</si>
  <si>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</si>
  <si>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</si>
  <si>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</si>
  <si>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</si>
  <si>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</si>
  <si>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</si>
  <si>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</si>
  <si>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</si>
  <si>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</si>
  <si>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</si>
  <si>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</si>
  <si>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</si>
  <si>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</si>
  <si>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</si>
  <si>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</si>
  <si>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</si>
  <si>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</si>
  <si>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</si>
  <si>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</si>
  <si>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</si>
  <si>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</si>
  <si>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</si>
  <si>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</si>
  <si>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</si>
  <si>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</si>
  <si>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</si>
  <si>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</si>
  <si>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</si>
  <si>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</si>
  <si>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</si>
  <si>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</si>
  <si>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</si>
  <si>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</si>
  <si>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</si>
  <si>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</si>
  <si>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</si>
  <si>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</si>
  <si>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</si>
  <si>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</si>
  <si>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</si>
  <si>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</si>
  <si>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</si>
  <si>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</si>
  <si>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</si>
  <si>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</si>
  <si>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</si>
  <si>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</si>
  <si>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</si>
  <si>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</si>
  <si>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</si>
  <si>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</si>
  <si>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</si>
  <si>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</si>
  <si>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</si>
  <si>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</si>
  <si>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</si>
  <si>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</si>
  <si>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</si>
  <si>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</si>
  <si>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</si>
  <si>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</si>
  <si>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</si>
  <si>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</si>
  <si>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</si>
  <si>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</si>
  <si>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</si>
  <si>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</si>
  <si>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</si>
  <si>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</si>
  <si>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</si>
  <si>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</si>
  <si>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</si>
  <si>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</si>
  <si>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</si>
  <si>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</si>
  <si>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</si>
  <si>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</si>
  <si>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</si>
  <si>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</si>
  <si>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</si>
  <si>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</si>
  <si>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</si>
  <si>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</si>
  <si>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</si>
  <si>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</si>
  <si>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</si>
  <si>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</si>
  <si>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</si>
  <si>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</si>
  <si>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</si>
  <si>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</si>
  <si>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</si>
  <si>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</si>
  <si>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</si>
  <si>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</si>
  <si>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</si>
  <si>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</si>
  <si>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</si>
  <si>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</si>
  <si>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</si>
  <si>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</si>
  <si>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</si>
  <si>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</si>
  <si>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</si>
  <si>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</si>
  <si>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</si>
  <si>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</si>
  <si>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</si>
  <si>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</si>
  <si>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</si>
  <si>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</si>
  <si>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</si>
  <si>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</si>
  <si>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</si>
  <si>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</si>
  <si>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</si>
  <si>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</si>
  <si>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</si>
  <si>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</si>
  <si>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</si>
  <si>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</si>
  <si>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</si>
  <si>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</si>
  <si>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</si>
  <si>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</si>
  <si>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</si>
  <si>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</si>
  <si>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</si>
  <si>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</si>
  <si>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</si>
  <si>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</si>
  <si>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</si>
  <si>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</si>
  <si>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</si>
  <si>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</si>
  <si>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</si>
  <si>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</si>
  <si>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</si>
  <si>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</si>
  <si>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</si>
  <si>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</si>
  <si>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</si>
  <si>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</si>
  <si>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</si>
  <si>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</si>
  <si>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</si>
  <si>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</si>
  <si>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</si>
  <si>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</si>
  <si>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</si>
  <si>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</si>
  <si>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</si>
  <si>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</si>
  <si>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</si>
  <si>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</si>
  <si>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</si>
  <si>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</si>
  <si>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</si>
  <si>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</si>
  <si>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</si>
  <si>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</si>
  <si>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</si>
  <si>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</si>
  <si>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</si>
  <si>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</si>
  <si>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</si>
  <si>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</si>
  <si>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</si>
  <si>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</si>
  <si>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</si>
  <si>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</si>
  <si>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</si>
  <si>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</si>
  <si>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</si>
  <si>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</si>
  <si>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</si>
  <si>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</si>
  <si>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</si>
  <si>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</si>
  <si>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</si>
  <si>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</si>
  <si>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</si>
  <si>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</si>
  <si>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</si>
  <si>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</si>
  <si>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</si>
  <si>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</si>
  <si>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</si>
  <si>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</si>
  <si>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</si>
  <si>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</si>
  <si>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</si>
  <si>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</si>
  <si>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</si>
  <si>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</si>
  <si>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</si>
  <si>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</si>
  <si>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</si>
  <si>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</si>
  <si>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</si>
  <si>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</si>
  <si>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</si>
  <si>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</si>
  <si>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</si>
  <si>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</si>
  <si>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</si>
  <si>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</si>
  <si>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</si>
  <si>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</si>
  <si>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</si>
  <si>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</si>
  <si>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</si>
  <si>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</si>
  <si>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</si>
  <si>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</si>
  <si>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</si>
  <si>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</si>
  <si>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</si>
  <si>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</si>
  <si>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</si>
  <si>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</si>
  <si>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</si>
  <si>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</si>
  <si>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</si>
  <si>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</si>
  <si>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</si>
  <si>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</si>
  <si>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</si>
  <si>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</si>
  <si>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</si>
  <si>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</si>
  <si>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</si>
  <si>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</si>
  <si>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</si>
  <si>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</si>
  <si>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</si>
  <si>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</si>
  <si>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</si>
  <si>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</si>
  <si>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</si>
  <si>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</si>
  <si>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</si>
  <si>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</si>
  <si>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</si>
  <si>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</si>
  <si>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</si>
  <si>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</si>
  <si>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</si>
  <si>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</si>
  <si>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</si>
  <si>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</si>
  <si>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</si>
  <si>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</si>
  <si>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</si>
  <si>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</si>
  <si>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</si>
  <si>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</si>
  <si>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</si>
  <si>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</si>
  <si>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</si>
  <si>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</si>
  <si>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</si>
  <si>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</si>
  <si>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</si>
  <si>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</si>
  <si>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</si>
  <si>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</si>
  <si>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</si>
  <si>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</si>
  <si>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</si>
  <si>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</si>
  <si>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</si>
  <si>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</si>
  <si>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</si>
  <si>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</si>
  <si>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</si>
  <si>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</si>
  <si>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</si>
  <si>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</si>
  <si>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</si>
  <si>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</si>
  <si>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</si>
  <si>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</si>
  <si>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</si>
  <si>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</si>
  <si>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</si>
  <si>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</si>
  <si>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</si>
  <si>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</si>
  <si>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</si>
  <si>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</si>
  <si>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</si>
  <si>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</si>
  <si>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</si>
  <si>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</si>
  <si>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</si>
  <si>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</si>
  <si>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</si>
  <si>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</si>
  <si>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</si>
  <si>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</si>
  <si>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</si>
  <si>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</si>
  <si>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</si>
  <si>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</si>
  <si>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</si>
  <si>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</si>
  <si>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</si>
  <si>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</si>
  <si>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</si>
  <si>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</si>
  <si>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</si>
  <si>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</si>
  <si>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</si>
  <si>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</si>
  <si>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</si>
  <si>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</si>
  <si>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</si>
  <si>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</si>
  <si>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</si>
  <si>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</si>
  <si>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</si>
  <si>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</si>
  <si>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</si>
  <si>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</si>
  <si>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</si>
  <si>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</si>
  <si>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</si>
  <si>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</si>
  <si>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</si>
  <si>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</si>
  <si>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</si>
  <si>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</si>
  <si>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</si>
  <si>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</si>
  <si>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</si>
  <si>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</si>
  <si>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</si>
  <si>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</si>
  <si>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</si>
  <si>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</si>
  <si>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</si>
  <si>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</si>
  <si>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</si>
  <si>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</si>
  <si>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</si>
  <si>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</si>
  <si>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</si>
  <si>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</si>
  <si>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</si>
  <si>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</si>
  <si>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</si>
  <si>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</si>
  <si>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</si>
  <si>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</si>
  <si>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</si>
  <si>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</si>
  <si>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</si>
  <si>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</si>
  <si>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</si>
  <si>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</si>
  <si>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</si>
  <si>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</si>
  <si>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</si>
  <si>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</si>
  <si>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</si>
  <si>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</si>
  <si>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</si>
  <si>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</si>
  <si>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</si>
  <si>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</si>
  <si>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</si>
  <si>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</si>
  <si>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</si>
  <si>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</si>
  <si>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</si>
  <si>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</si>
  <si>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</si>
  <si>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</si>
  <si>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</si>
  <si>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</si>
  <si>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</si>
  <si>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</si>
  <si>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</si>
  <si>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</si>
  <si>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</si>
  <si>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</si>
  <si>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</si>
  <si>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</si>
  <si>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</si>
  <si>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</si>
  <si>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</si>
  <si>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</si>
  <si>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</si>
  <si>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</si>
  <si>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</si>
  <si>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</si>
  <si>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</si>
  <si>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</si>
  <si>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</si>
  <si>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</si>
  <si>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</si>
  <si>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</si>
  <si>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</si>
  <si>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</si>
  <si>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</si>
  <si>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</si>
  <si>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</si>
  <si>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</si>
  <si>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</si>
  <si>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</si>
  <si>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</si>
  <si>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</si>
  <si>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</si>
  <si>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</si>
  <si>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</si>
  <si>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</si>
  <si>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</si>
  <si>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</si>
  <si>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</si>
  <si>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</si>
  <si>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</si>
  <si>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</si>
  <si>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</si>
  <si>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</si>
  <si>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</si>
  <si>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</si>
  <si>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</si>
  <si>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</si>
  <si>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</si>
  <si>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</si>
  <si>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</si>
  <si>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</si>
  <si>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</si>
  <si>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</si>
  <si>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</si>
  <si>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</si>
  <si>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</si>
  <si>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</si>
  <si>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</si>
  <si>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</si>
  <si>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</si>
  <si>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</si>
  <si>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</si>
  <si>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</si>
  <si>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</si>
  <si>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</si>
  <si>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</si>
  <si>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</si>
  <si>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</si>
  <si>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</si>
  <si>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</si>
  <si>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</si>
  <si>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</si>
  <si>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</si>
  <si>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</si>
  <si>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</si>
  <si>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</si>
  <si>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</si>
  <si>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</si>
  <si>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</si>
  <si>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</si>
  <si>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</si>
  <si>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</si>
  <si>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</si>
  <si>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</si>
  <si>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</si>
  <si>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</si>
  <si>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</si>
  <si>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</si>
  <si>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</si>
  <si>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</si>
  <si>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</si>
  <si>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</si>
  <si>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</si>
  <si>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</si>
  <si>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</si>
  <si>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</si>
  <si>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</si>
  <si>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</si>
  <si>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</si>
  <si>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</si>
  <si>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</si>
  <si>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</si>
  <si>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</si>
  <si>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</si>
  <si>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</si>
  <si>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</si>
  <si>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</si>
  <si>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</si>
  <si>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</si>
  <si>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</si>
  <si>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</si>
  <si>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</si>
  <si>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</si>
  <si>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</si>
  <si>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</si>
  <si>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</si>
  <si>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</si>
  <si>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</si>
  <si>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</si>
  <si>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</si>
  <si>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</si>
  <si>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</si>
  <si>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</si>
  <si>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</si>
  <si>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</si>
  <si>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</si>
  <si>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</si>
  <si>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</si>
  <si>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</si>
  <si>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</si>
  <si>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</si>
  <si>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</si>
  <si>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</si>
  <si>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</si>
  <si>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</si>
  <si>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</si>
  <si>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</si>
  <si>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</si>
  <si>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</si>
  <si>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</si>
  <si>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</si>
  <si>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</si>
  <si>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</si>
  <si>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</si>
  <si>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</si>
  <si>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</si>
  <si>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</si>
  <si>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</si>
  <si>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</si>
  <si>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</si>
  <si>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</si>
  <si>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</si>
  <si>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</si>
  <si>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</si>
  <si>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</si>
  <si>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</si>
  <si>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</si>
  <si>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</si>
  <si>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</si>
  <si>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</si>
  <si>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</si>
  <si>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</si>
  <si>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</si>
  <si>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</si>
  <si>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</si>
  <si>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</si>
  <si>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</si>
  <si>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</si>
  <si>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</si>
  <si>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</si>
  <si>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</si>
  <si>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</si>
  <si>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</si>
  <si>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</si>
  <si>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</si>
  <si>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</si>
  <si>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</si>
  <si>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</si>
  <si>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</si>
  <si>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</si>
  <si>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</si>
  <si>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</si>
  <si>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</si>
  <si>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</si>
  <si>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</si>
  <si>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</si>
  <si>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</si>
  <si>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</si>
  <si>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</si>
  <si>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</si>
  <si>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</si>
  <si>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</si>
  <si>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</si>
  <si>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</si>
  <si>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</si>
  <si>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</si>
  <si>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</si>
  <si>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</si>
  <si>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</si>
  <si>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</si>
  <si>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</si>
  <si>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</si>
  <si>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</si>
  <si>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</si>
  <si>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</si>
  <si>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</si>
  <si>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</si>
  <si>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</si>
  <si>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</si>
  <si>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</si>
  <si>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</si>
  <si>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</si>
  <si>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</si>
  <si>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</si>
  <si>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</si>
  <si>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</si>
  <si>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</si>
  <si>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</si>
  <si>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</si>
  <si>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</si>
  <si>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</si>
  <si>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</si>
  <si>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</si>
  <si>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</si>
  <si>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</si>
  <si>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</si>
  <si>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</si>
  <si>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</si>
  <si>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</si>
  <si>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</si>
  <si>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</si>
  <si>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</si>
  <si>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</si>
  <si>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</si>
  <si>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</si>
  <si>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</si>
  <si>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</si>
  <si>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</si>
  <si>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</si>
  <si>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</si>
  <si>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</si>
  <si>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</si>
  <si>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</si>
  <si>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</si>
  <si>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</si>
  <si>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</si>
  <si>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</si>
  <si>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</si>
  <si>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</si>
  <si>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</si>
  <si>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</si>
  <si>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</si>
  <si>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</si>
  <si>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</si>
  <si>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</si>
  <si>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</si>
  <si>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</si>
  <si>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</si>
  <si>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</si>
  <si>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</si>
  <si>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</si>
  <si>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</si>
  <si>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</si>
  <si>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</si>
  <si>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</si>
  <si>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</si>
  <si>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</si>
  <si>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</si>
  <si>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</si>
  <si>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</si>
  <si>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</si>
  <si>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</si>
  <si>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</si>
  <si>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</si>
  <si>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</si>
  <si>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</si>
  <si>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</si>
  <si>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</si>
  <si>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</si>
  <si>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</si>
  <si>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</si>
  <si>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</si>
  <si>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</si>
  <si>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</si>
  <si>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</si>
  <si>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</si>
  <si>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</si>
  <si>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</si>
  <si>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</si>
  <si>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</si>
  <si>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</si>
  <si>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</si>
  <si>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</si>
  <si>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</si>
  <si>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</si>
  <si>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</si>
  <si>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</si>
  <si>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</si>
  <si>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</si>
  <si>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</si>
  <si>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</si>
  <si>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</si>
  <si>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</si>
  <si>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</si>
  <si>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</si>
  <si>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</si>
  <si>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</si>
  <si>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</si>
  <si>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</si>
  <si>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</si>
  <si>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</si>
  <si>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</si>
  <si>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</si>
  <si>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</si>
  <si>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</si>
  <si>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</si>
  <si>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</si>
  <si>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</si>
  <si>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</si>
  <si>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</si>
  <si>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</si>
  <si>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</si>
  <si>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</si>
  <si>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</si>
  <si>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</si>
  <si>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</si>
  <si>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</si>
  <si>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</si>
  <si>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</si>
  <si>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</si>
  <si>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</si>
  <si>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</si>
  <si>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</si>
  <si>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</si>
  <si>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</si>
  <si>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</si>
  <si>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</si>
  <si>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</si>
  <si>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</si>
  <si>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</si>
  <si>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</si>
  <si>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</si>
  <si>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</si>
  <si>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</si>
  <si>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</si>
  <si>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</si>
  <si>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</si>
  <si>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</si>
  <si>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</si>
  <si>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</si>
  <si>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</si>
  <si>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</si>
  <si>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</si>
  <si>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</si>
  <si>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</si>
  <si>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</si>
  <si>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</si>
  <si>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</si>
  <si>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</si>
  <si>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</si>
  <si>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</si>
  <si>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</si>
  <si>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</si>
  <si>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</si>
  <si>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</si>
  <si>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</si>
  <si>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</si>
  <si>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</si>
  <si>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</si>
  <si>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</si>
  <si>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</si>
  <si>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</si>
  <si>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</si>
  <si>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</si>
  <si>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</si>
  <si>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</si>
  <si>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</si>
  <si>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</si>
  <si>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</si>
  <si>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</si>
  <si>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</si>
  <si>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</si>
  <si>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</si>
  <si>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</si>
  <si>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</si>
  <si>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</si>
  <si>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</si>
  <si>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</si>
  <si>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</si>
  <si>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</si>
  <si>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</si>
  <si>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</si>
  <si>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</si>
  <si>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</si>
  <si>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</si>
  <si>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</si>
  <si>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</si>
  <si>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</si>
  <si>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</si>
  <si>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</si>
  <si>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</si>
  <si>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</si>
  <si>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</si>
  <si>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</si>
  <si>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</si>
  <si>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</si>
  <si>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</si>
  <si>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</si>
  <si>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</si>
  <si>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</si>
  <si>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</si>
  <si>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</si>
  <si>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</si>
  <si>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</si>
  <si>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</si>
  <si>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</si>
  <si>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</si>
  <si>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</si>
  <si>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</si>
  <si>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</si>
  <si>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</si>
  <si>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</si>
  <si>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</si>
  <si>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</si>
  <si>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</si>
  <si>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</si>
  <si>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</si>
  <si>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</si>
  <si>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</si>
  <si>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</si>
  <si>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</si>
  <si>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</si>
  <si>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</si>
  <si>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</si>
  <si>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</si>
  <si>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</si>
  <si>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</si>
  <si>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</si>
  <si>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</si>
  <si>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</si>
  <si>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</si>
  <si>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</si>
  <si>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</si>
  <si>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</si>
  <si>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</si>
  <si>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</si>
  <si>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</si>
  <si>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</si>
  <si>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</si>
  <si>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</si>
  <si>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</si>
  <si>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</si>
  <si>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</si>
  <si>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</si>
  <si>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</si>
  <si>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</si>
  <si>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</si>
  <si>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</si>
  <si>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</si>
  <si>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</si>
  <si>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</si>
  <si>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</si>
  <si>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</si>
  <si>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</si>
  <si>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</si>
  <si>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</si>
  <si>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</si>
  <si>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</si>
  <si>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</si>
  <si>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</si>
  <si>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</si>
  <si>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</si>
  <si>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</si>
  <si>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</si>
  <si>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</si>
  <si>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</si>
  <si>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</si>
  <si>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</si>
  <si>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</si>
  <si>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</si>
  <si>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</si>
  <si>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</si>
  <si>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</si>
  <si>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</si>
  <si>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</si>
  <si>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</si>
  <si>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</si>
  <si>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</si>
  <si>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</si>
  <si>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</si>
  <si>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</si>
  <si>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</si>
  <si>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</si>
  <si>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</si>
  <si>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</si>
  <si>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</si>
  <si>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</si>
  <si>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</si>
  <si>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</si>
  <si>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</si>
  <si>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</si>
  <si>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</si>
  <si>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</si>
  <si>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</si>
  <si>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</si>
  <si>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</si>
  <si>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</si>
  <si>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</si>
  <si>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</si>
  <si>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</si>
  <si>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</si>
  <si>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</si>
  <si>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</si>
  <si>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</si>
  <si>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</si>
  <si>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</si>
  <si>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</si>
  <si>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</si>
  <si>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</si>
  <si>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</si>
  <si>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</si>
  <si>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</si>
  <si>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</si>
  <si>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</si>
  <si>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</si>
  <si>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</si>
  <si>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</si>
  <si>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</si>
  <si>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</si>
  <si>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</si>
  <si>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</si>
  <si>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</si>
  <si>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</si>
  <si>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</si>
  <si>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</si>
  <si>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</si>
  <si>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</si>
  <si>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</si>
  <si>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</si>
  <si>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</si>
  <si>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</si>
  <si>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</si>
  <si>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</si>
  <si>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</si>
  <si>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</si>
  <si>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</si>
  <si>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</si>
  <si>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</si>
  <si>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</si>
  <si>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</si>
  <si>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</si>
  <si>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</si>
  <si>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</si>
  <si>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</si>
  <si>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</si>
  <si>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</si>
  <si>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</si>
  <si>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</si>
  <si>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</si>
  <si>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</si>
  <si>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</si>
  <si>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</si>
  <si>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</si>
  <si>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</si>
  <si>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</si>
  <si>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</si>
  <si>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</si>
  <si>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</si>
  <si>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</si>
  <si>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</si>
  <si>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</si>
  <si>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</si>
  <si>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</si>
  <si>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</si>
  <si>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</si>
  <si>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</si>
  <si>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</si>
  <si>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</si>
  <si>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</si>
  <si>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</si>
  <si>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</si>
  <si>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</si>
  <si>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</si>
  <si>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</si>
  <si>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</si>
  <si>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</si>
  <si>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</si>
  <si>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</si>
  <si>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</si>
  <si>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</si>
  <si>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</si>
  <si>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</si>
  <si>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</si>
  <si>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</si>
  <si>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</si>
  <si>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</si>
  <si>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</si>
  <si>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</si>
  <si>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</si>
  <si>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</si>
  <si>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</si>
  <si>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</si>
  <si>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</si>
  <si>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</si>
  <si>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</si>
  <si>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</si>
  <si>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</si>
  <si>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</si>
  <si>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</si>
  <si>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</si>
  <si>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</si>
  <si>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</si>
  <si>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</si>
  <si>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</si>
  <si>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</si>
  <si>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</si>
  <si>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</si>
  <si>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</si>
  <si>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</si>
  <si>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</si>
  <si>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</si>
  <si>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</si>
  <si>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</si>
  <si>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</si>
  <si>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</si>
  <si>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</si>
  <si>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</si>
  <si>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</si>
  <si>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</si>
  <si>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</si>
  <si>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</si>
  <si>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</si>
  <si>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</si>
  <si>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</si>
  <si>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</si>
  <si>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</si>
  <si>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</si>
  <si>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</si>
  <si>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</si>
  <si>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</si>
  <si>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</si>
  <si>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</si>
  <si>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</si>
  <si>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</si>
  <si>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</si>
  <si>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</si>
  <si>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</si>
  <si>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</si>
  <si>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</si>
  <si>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</si>
  <si>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</si>
  <si>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</si>
  <si>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</si>
  <si>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</si>
  <si>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</si>
  <si>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</si>
  <si>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</si>
  <si>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</si>
  <si>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</si>
  <si>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</si>
  <si>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</si>
  <si>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</si>
  <si>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</si>
  <si>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</si>
  <si>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</si>
  <si>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</si>
  <si>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</si>
  <si>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</si>
  <si>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</si>
  <si>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</si>
  <si>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</si>
  <si>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</si>
  <si>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</si>
  <si>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</si>
  <si>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</si>
  <si>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</si>
  <si>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</si>
  <si>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</si>
  <si>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</si>
  <si>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</si>
  <si>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</si>
  <si>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</si>
  <si>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</si>
  <si>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</si>
  <si>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</si>
  <si>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</si>
  <si>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</si>
  <si>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</si>
  <si>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</si>
  <si>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</si>
  <si>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</si>
  <si>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</si>
  <si>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</si>
  <si>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</si>
  <si>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</si>
  <si>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</si>
  <si>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</si>
  <si>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</si>
  <si>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</si>
  <si>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</si>
  <si>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</si>
  <si>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</si>
  <si>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</si>
  <si>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</si>
  <si>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</si>
  <si>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</si>
  <si>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</si>
  <si>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</si>
  <si>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</si>
  <si>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</si>
  <si>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</si>
  <si>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</si>
  <si>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</si>
  <si>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</si>
  <si>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</si>
  <si>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</si>
  <si>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</si>
  <si>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</si>
  <si>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</si>
  <si>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</si>
  <si>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</si>
  <si>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</si>
  <si>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</si>
  <si>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</si>
  <si>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</si>
  <si>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</si>
  <si>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</si>
  <si>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</si>
  <si>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</si>
  <si>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</si>
  <si>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</si>
  <si>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</si>
  <si>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</si>
  <si>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</si>
  <si>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</si>
  <si>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</si>
  <si>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</si>
  <si>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</si>
  <si>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</si>
  <si>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</si>
  <si>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</si>
  <si>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</si>
  <si>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</si>
  <si>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</si>
  <si>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</si>
  <si>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</si>
  <si>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</si>
  <si>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</si>
  <si>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</si>
  <si>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</si>
  <si>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</si>
  <si>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</si>
  <si>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</si>
  <si>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</si>
  <si>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</si>
  <si>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</si>
  <si>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</si>
  <si>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</si>
  <si>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</si>
  <si>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</si>
  <si>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</si>
  <si>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</si>
  <si>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</si>
  <si>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</si>
  <si>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</si>
  <si>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</si>
  <si>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</si>
  <si>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</si>
  <si>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</si>
  <si>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</si>
  <si>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</si>
  <si>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</si>
  <si>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</si>
  <si>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</si>
  <si>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</si>
  <si>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</si>
  <si>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</si>
  <si>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</si>
  <si>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</si>
  <si>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</si>
  <si>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</si>
  <si>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</si>
  <si>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</si>
  <si>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</si>
  <si>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</si>
  <si>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</si>
  <si>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</si>
  <si>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</si>
  <si>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</si>
  <si>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</si>
  <si>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</si>
  <si>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</si>
  <si>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</si>
  <si>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</si>
  <si>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</si>
  <si>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</si>
  <si>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</si>
  <si>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</si>
  <si>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</si>
  <si>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</si>
  <si>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</si>
  <si>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</si>
  <si>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</si>
  <si>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</si>
  <si>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</si>
  <si>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</si>
  <si>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</si>
  <si>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</si>
  <si>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</si>
  <si>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</si>
  <si>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</si>
  <si>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</si>
  <si>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</si>
  <si>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</si>
  <si>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</si>
  <si>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</si>
  <si>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</si>
  <si>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</si>
  <si>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</si>
  <si>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</si>
  <si>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</si>
  <si>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</si>
  <si>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</si>
  <si>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</si>
  <si>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</si>
  <si>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</si>
  <si>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</si>
  <si>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</si>
  <si>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</si>
  <si>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</si>
  <si>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</si>
  <si>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</si>
  <si>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</si>
  <si>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</si>
  <si>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</si>
  <si>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</si>
  <si>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</si>
  <si>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</si>
  <si>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</si>
  <si>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</si>
  <si>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</si>
  <si>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</si>
  <si>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</si>
  <si>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</si>
  <si>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</si>
  <si>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</si>
  <si>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</si>
  <si>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</si>
  <si>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</si>
  <si>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</si>
  <si>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</si>
  <si>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</si>
  <si>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</si>
  <si>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</si>
  <si>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</si>
  <si>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</si>
  <si>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</si>
  <si>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</si>
  <si>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</si>
  <si>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</si>
  <si>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</si>
  <si>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</si>
  <si>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</si>
  <si>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</si>
  <si>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</si>
  <si>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</si>
  <si>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</si>
  <si>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</si>
  <si>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</si>
  <si>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</si>
  <si>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</si>
  <si>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</si>
  <si>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</si>
  <si>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</si>
  <si>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</si>
  <si>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</si>
  <si>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</si>
  <si>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</si>
  <si>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</si>
  <si>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</si>
  <si>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</si>
  <si>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</si>
  <si>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</si>
  <si>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</si>
  <si>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</si>
  <si>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</si>
  <si>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</si>
  <si>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</si>
  <si>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</si>
  <si>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</si>
  <si>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</si>
  <si>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</si>
  <si>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</si>
  <si>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</si>
  <si>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</si>
  <si>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</si>
  <si>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</si>
  <si>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</si>
  <si>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</si>
  <si>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</si>
  <si>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</si>
  <si>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</si>
  <si>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</si>
  <si>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</si>
  <si>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</si>
  <si>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</si>
  <si>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</si>
  <si>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</si>
  <si>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</si>
  <si>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</si>
  <si>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</si>
  <si>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</si>
  <si>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</si>
  <si>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</si>
  <si>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</si>
  <si>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</si>
  <si>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</si>
  <si>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</si>
  <si>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</si>
  <si>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</si>
  <si>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</si>
  <si>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</si>
  <si>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</si>
  <si>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</si>
  <si>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</si>
  <si>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</si>
  <si>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</si>
  <si>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</si>
  <si>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</si>
  <si>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</si>
  <si>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</si>
  <si>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</si>
  <si>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</si>
  <si>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</si>
  <si>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</si>
  <si>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</si>
  <si>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</si>
  <si>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</si>
  <si>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</si>
  <si>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</si>
  <si>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</si>
  <si>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</si>
  <si>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</si>
  <si>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</si>
  <si>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</si>
  <si>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</si>
  <si>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</si>
  <si>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</si>
  <si>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</si>
  <si>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</si>
  <si>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</si>
  <si>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</si>
  <si>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</si>
  <si>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</si>
  <si>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</si>
  <si>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</si>
  <si>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</si>
  <si>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</si>
  <si>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</si>
  <si>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</si>
  <si>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</si>
  <si>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</si>
  <si>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</si>
  <si>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</si>
  <si>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</si>
  <si>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</si>
  <si>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</si>
  <si>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</si>
  <si>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</si>
  <si>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</si>
  <si>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</si>
  <si>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</si>
  <si>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</si>
  <si>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</si>
  <si>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</si>
  <si>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</si>
  <si>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</si>
  <si>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</si>
  <si>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</si>
  <si>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</si>
  <si>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</si>
  <si>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</si>
  <si>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</si>
  <si>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</si>
  <si>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</si>
  <si>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</si>
  <si>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</si>
  <si>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</si>
  <si>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</si>
  <si>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</si>
  <si>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</si>
  <si>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</si>
  <si>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</si>
  <si>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</si>
  <si>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</si>
  <si>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</si>
  <si>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</si>
  <si>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</si>
  <si>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</si>
  <si>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</si>
  <si>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</si>
  <si>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</si>
  <si>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</si>
  <si>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</si>
  <si>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</si>
  <si>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</si>
  <si>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</si>
  <si>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</si>
  <si>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</si>
  <si>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</si>
  <si>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</si>
  <si>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</si>
  <si>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</si>
  <si>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</si>
  <si>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</si>
  <si>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</si>
  <si>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</si>
  <si>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</si>
  <si>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</si>
  <si>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</si>
  <si>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</si>
  <si>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</si>
  <si>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</si>
  <si>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</si>
  <si>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</si>
  <si>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</si>
  <si>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</si>
  <si>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</si>
  <si>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</si>
  <si>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</si>
  <si>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</si>
  <si>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</si>
  <si>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</si>
  <si>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</si>
  <si>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</si>
  <si>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</si>
  <si>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</si>
  <si>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</si>
  <si>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</si>
  <si>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</si>
  <si>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</si>
  <si>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</si>
  <si>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</si>
  <si>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</si>
  <si>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</si>
  <si>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</si>
  <si>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</si>
  <si>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</si>
  <si>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</si>
  <si>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</si>
  <si>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</si>
  <si>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</si>
  <si>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</si>
  <si>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</si>
  <si>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</si>
  <si>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</si>
  <si>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</si>
  <si>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</si>
  <si>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</si>
  <si>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</si>
  <si>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</si>
  <si>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</si>
  <si>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</si>
  <si>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</si>
  <si>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</si>
  <si>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</si>
  <si>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</si>
  <si>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</si>
  <si>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</si>
  <si>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</si>
  <si>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</si>
  <si>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</si>
  <si>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</si>
  <si>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</si>
  <si>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</si>
  <si>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</si>
  <si>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</si>
  <si>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</si>
  <si>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</si>
  <si>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</si>
  <si>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</si>
  <si>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</si>
  <si>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</si>
  <si>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</si>
  <si>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</si>
  <si>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</si>
  <si>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</si>
  <si>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</si>
  <si>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</si>
  <si>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</si>
  <si>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</si>
  <si>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</si>
  <si>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</si>
  <si>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</si>
  <si>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</si>
  <si>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</si>
  <si>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</si>
  <si>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</si>
  <si>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</si>
  <si>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</si>
  <si>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</si>
  <si>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</si>
  <si>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</si>
  <si>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</si>
  <si>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</si>
  <si>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</si>
  <si>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</si>
  <si>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</si>
  <si>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</si>
  <si>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</si>
  <si>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</si>
  <si>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</si>
  <si>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</si>
  <si>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</si>
  <si>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</si>
  <si>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</si>
  <si>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</si>
  <si>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</si>
  <si>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</si>
  <si>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</si>
  <si>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</si>
  <si>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</si>
  <si>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</si>
  <si>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</si>
  <si>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</si>
  <si>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</si>
  <si>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</si>
  <si>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</si>
  <si>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</si>
  <si>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</si>
  <si>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</si>
  <si>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</si>
  <si>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</si>
  <si>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</si>
  <si>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</si>
  <si>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</si>
  <si>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</si>
  <si>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</si>
  <si>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</si>
  <si>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</si>
  <si>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</si>
  <si>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</si>
  <si>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</si>
  <si>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</si>
  <si>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</si>
  <si>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</si>
  <si>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</si>
  <si>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</si>
  <si>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</si>
  <si>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</si>
  <si>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</si>
  <si>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</si>
  <si>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</si>
  <si>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</si>
  <si>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</si>
  <si>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</si>
  <si>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</si>
  <si>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</si>
  <si>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</si>
  <si>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</si>
  <si>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</si>
  <si>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</si>
  <si>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</si>
  <si>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</si>
  <si>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</si>
  <si>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</si>
  <si>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</si>
  <si>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</si>
  <si>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</si>
  <si>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</si>
  <si>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</si>
  <si>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</si>
  <si>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</si>
  <si>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</si>
  <si>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</si>
  <si>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</si>
  <si>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</si>
  <si>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</si>
  <si>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</si>
  <si>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</si>
  <si>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</si>
  <si>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</si>
  <si>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</si>
  <si>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</si>
  <si>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</si>
  <si>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</si>
  <si>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</si>
  <si>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</si>
  <si>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</si>
  <si>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</si>
  <si>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</si>
  <si>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</si>
  <si>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</si>
  <si>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</si>
  <si>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</si>
  <si>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</si>
  <si>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</si>
  <si>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</si>
  <si>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</si>
  <si>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</si>
  <si>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</si>
  <si>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</si>
  <si>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</si>
  <si>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</si>
  <si>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</si>
  <si>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</si>
  <si>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</si>
  <si>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</si>
  <si>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</si>
  <si>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</si>
  <si>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</si>
  <si>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</si>
  <si>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</si>
  <si>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</si>
  <si>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</si>
  <si>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</si>
  <si>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</si>
  <si>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</si>
  <si>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</si>
  <si>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</si>
  <si>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</si>
  <si>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</si>
  <si>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</si>
  <si>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</si>
  <si>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</si>
  <si>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</si>
  <si>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</si>
  <si>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</si>
  <si>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</si>
  <si>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</si>
  <si>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</si>
  <si>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</si>
  <si>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</si>
  <si>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</si>
  <si>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</si>
  <si>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</si>
  <si>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</si>
  <si>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</si>
  <si>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</si>
  <si>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</si>
  <si>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</si>
  <si>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</si>
  <si>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</si>
  <si>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</si>
  <si>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</si>
  <si>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</si>
  <si>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</si>
  <si>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</si>
  <si>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</si>
  <si>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</si>
  <si>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</si>
  <si>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</si>
  <si>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</si>
  <si>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</si>
  <si>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</si>
  <si>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</si>
  <si>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</si>
  <si>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</si>
  <si>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</si>
  <si>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</si>
  <si>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</si>
  <si>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</si>
  <si>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</si>
  <si>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</si>
  <si>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</si>
  <si>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</si>
  <si>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</si>
  <si>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</si>
  <si>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</si>
  <si>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</si>
  <si>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</si>
  <si>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</si>
  <si>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</si>
  <si>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</si>
  <si>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</si>
  <si>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</si>
  <si>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</si>
  <si>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</si>
  <si>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</si>
  <si>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</si>
  <si>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</si>
  <si>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</si>
  <si>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</si>
  <si>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</si>
  <si>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</si>
  <si>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</si>
  <si>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</si>
  <si>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</si>
  <si>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</si>
  <si>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</si>
  <si>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</si>
  <si>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</si>
  <si>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</si>
  <si>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</si>
  <si>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</si>
  <si>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</si>
  <si>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</si>
  <si>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</si>
  <si>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</si>
  <si>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</si>
  <si>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</si>
  <si>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</si>
  <si>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</si>
  <si>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</si>
  <si>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</si>
  <si>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</si>
  <si>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</si>
  <si>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</si>
  <si>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</si>
  <si>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</si>
  <si>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</si>
  <si>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</si>
  <si>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</si>
  <si>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</si>
  <si>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</si>
  <si>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</si>
  <si>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</si>
  <si>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</si>
  <si>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</si>
  <si>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</si>
  <si>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</si>
  <si>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</si>
  <si>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</si>
  <si>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</si>
  <si>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</si>
  <si>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</si>
  <si>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</si>
  <si>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</si>
  <si>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</si>
  <si>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</si>
  <si>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</si>
  <si>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</si>
  <si>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</si>
  <si>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</si>
  <si>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</si>
  <si>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</si>
  <si>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</si>
  <si>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</si>
  <si>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</si>
  <si>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</si>
  <si>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</si>
  <si>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</si>
  <si>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</si>
  <si>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</si>
  <si>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</si>
  <si>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</si>
  <si>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</si>
  <si>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</si>
  <si>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</si>
  <si>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</si>
  <si>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</si>
  <si>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</si>
  <si>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</si>
  <si>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</si>
  <si>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</si>
  <si>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</si>
  <si>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</si>
  <si>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</si>
  <si>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</si>
  <si>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</si>
  <si>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</si>
  <si>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</si>
  <si>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</si>
  <si>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</si>
  <si>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</si>
  <si>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</si>
  <si>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</si>
  <si>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</si>
  <si>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</si>
  <si>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</si>
  <si>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</si>
  <si>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</si>
  <si>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</si>
  <si>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</si>
  <si>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</si>
  <si>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</si>
  <si>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</si>
  <si>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</si>
  <si>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</si>
  <si>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</si>
  <si>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</si>
  <si>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</si>
  <si>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</si>
  <si>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</si>
  <si>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</si>
  <si>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</si>
  <si>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</si>
  <si>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</si>
  <si>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</si>
  <si>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</si>
  <si>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</si>
  <si>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</si>
  <si>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</si>
  <si>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</si>
  <si>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</si>
  <si>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</si>
  <si>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</si>
  <si>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</si>
  <si>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</si>
  <si>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</si>
  <si>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</si>
  <si>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</si>
  <si>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</si>
  <si>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</si>
  <si>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</si>
  <si>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</si>
  <si>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</si>
  <si>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</si>
  <si>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</si>
  <si>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</si>
  <si>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</si>
  <si>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</si>
  <si>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</si>
  <si>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</si>
  <si>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</si>
  <si>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</si>
  <si>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</si>
  <si>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</si>
  <si>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</si>
  <si>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</si>
  <si>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</si>
  <si>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</si>
  <si>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</si>
  <si>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</si>
  <si>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</si>
  <si>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</si>
  <si>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</si>
  <si>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</si>
  <si>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</si>
  <si>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</si>
  <si>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</si>
  <si>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</si>
  <si>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</si>
  <si>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</si>
  <si>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</si>
  <si>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</si>
  <si>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</si>
  <si>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</si>
  <si>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</si>
  <si>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</si>
  <si>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</si>
  <si>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</si>
  <si>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</si>
  <si>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</si>
  <si>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</si>
  <si>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</si>
  <si>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</si>
  <si>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</si>
  <si>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</si>
  <si>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</si>
  <si>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</si>
  <si>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</si>
  <si>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</si>
  <si>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</si>
  <si>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</si>
  <si>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</si>
  <si>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</si>
  <si>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</si>
  <si>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</si>
  <si>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</si>
  <si>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</si>
  <si>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</si>
  <si>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</si>
  <si>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</si>
  <si>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</si>
  <si>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</si>
  <si>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</si>
  <si>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</si>
  <si>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</si>
  <si>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</si>
  <si>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</si>
  <si>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</si>
  <si>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</si>
  <si>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</si>
  <si>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</si>
  <si>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</si>
  <si>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</si>
  <si>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</si>
  <si>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</si>
  <si>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</si>
  <si>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</si>
  <si>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</si>
  <si>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</si>
  <si>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</si>
  <si>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</si>
  <si>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</si>
  <si>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</si>
  <si>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</si>
  <si>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</si>
  <si>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</si>
  <si>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</si>
  <si>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</si>
  <si>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</si>
  <si>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</si>
  <si>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</si>
  <si>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</si>
  <si>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</si>
  <si>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</si>
  <si>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</si>
  <si>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</si>
  <si>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</si>
  <si>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</si>
  <si>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</si>
  <si>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</si>
  <si>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</si>
  <si>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</si>
  <si>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</si>
  <si>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</si>
  <si>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</si>
  <si>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</si>
  <si>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</si>
  <si>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</si>
  <si>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</si>
  <si>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</si>
  <si>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</si>
  <si>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</si>
  <si>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</si>
  <si>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</si>
  <si>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</si>
  <si>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</si>
  <si>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</si>
  <si>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</si>
  <si>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</si>
  <si>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</si>
  <si>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</si>
  <si>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</si>
  <si>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</si>
  <si>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</si>
  <si>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</si>
  <si>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</si>
  <si>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</si>
  <si>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</si>
  <si>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</si>
  <si>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</si>
  <si>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</si>
  <si>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</si>
  <si>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</si>
  <si>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</si>
  <si>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</si>
  <si>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</si>
  <si>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</si>
  <si>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</si>
  <si>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</si>
  <si>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</si>
  <si>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</si>
  <si>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</si>
  <si>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</si>
  <si>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</si>
  <si>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</si>
  <si>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</si>
  <si>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</si>
  <si>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</si>
  <si>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</si>
  <si>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</si>
  <si>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</si>
  <si>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</si>
  <si>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</si>
  <si>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</si>
  <si>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</si>
  <si>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</si>
  <si>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</si>
  <si>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</si>
  <si>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</si>
  <si>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</si>
  <si>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</si>
  <si>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</si>
  <si>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</si>
  <si>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</si>
  <si>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</si>
  <si>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</si>
  <si>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</si>
  <si>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</si>
  <si>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</si>
  <si>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</si>
  <si>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</si>
  <si>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</si>
  <si>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</si>
  <si>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</si>
  <si>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</si>
  <si>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</si>
  <si>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</si>
  <si>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</si>
  <si>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</si>
  <si>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</si>
  <si>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</si>
  <si>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</si>
  <si>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</si>
  <si>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</si>
  <si>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</si>
  <si>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</si>
  <si>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</si>
  <si>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</si>
  <si>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</si>
  <si>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</si>
  <si>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</si>
  <si>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</si>
  <si>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</si>
  <si>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</si>
  <si>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</si>
  <si>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</si>
  <si>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</si>
  <si>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</si>
  <si>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</si>
  <si>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</si>
  <si>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</si>
  <si>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</si>
  <si>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</si>
  <si>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</si>
  <si>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</si>
  <si>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</si>
  <si>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</si>
  <si>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</si>
  <si>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</si>
  <si>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</si>
  <si>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</si>
  <si>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</si>
  <si>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</si>
  <si>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</si>
  <si>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</si>
  <si>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</si>
  <si>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</si>
  <si>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</si>
  <si>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</si>
  <si>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</si>
  <si>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</si>
  <si>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</si>
  <si>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</si>
  <si>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</si>
  <si>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</si>
  <si>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</si>
  <si>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</si>
  <si>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</si>
  <si>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</si>
  <si>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</si>
  <si>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</si>
  <si>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</si>
  <si>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</si>
  <si>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</si>
  <si>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</si>
  <si>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</si>
  <si>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</si>
  <si>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</si>
  <si>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</si>
  <si>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</si>
  <si>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</si>
  <si>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</si>
  <si>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</si>
  <si>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</si>
  <si>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</si>
  <si>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</si>
  <si>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</si>
  <si>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</si>
  <si>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</si>
  <si>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</si>
  <si>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</si>
  <si>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</si>
  <si>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</si>
  <si>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</si>
  <si>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</si>
  <si>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</si>
  <si>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</si>
  <si>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</si>
  <si>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</si>
  <si>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</si>
  <si>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</si>
  <si>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</si>
  <si>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</si>
  <si>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</si>
  <si>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</si>
  <si>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</si>
  <si>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</si>
  <si>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</si>
  <si>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</si>
  <si>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</si>
  <si>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</si>
  <si>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</si>
  <si>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</si>
  <si>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</si>
  <si>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</si>
  <si>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</si>
  <si>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</si>
  <si>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</si>
  <si>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</si>
  <si>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</si>
  <si>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</si>
  <si>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</si>
  <si>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</si>
  <si>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</si>
  <si>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</si>
  <si>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</si>
  <si>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</si>
  <si>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</si>
  <si>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</si>
  <si>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</si>
  <si>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</si>
  <si>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</si>
  <si>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</si>
  <si>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</si>
  <si>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</si>
  <si>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</si>
  <si>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</si>
  <si>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</si>
  <si>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</si>
  <si>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</si>
  <si>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</si>
  <si>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</si>
  <si>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</si>
  <si>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</si>
  <si>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</si>
  <si>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</si>
  <si>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</si>
  <si>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</si>
  <si>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</si>
  <si>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</si>
  <si>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</si>
  <si>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</si>
  <si>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</si>
  <si>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</si>
  <si>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</si>
  <si>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</si>
  <si>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</si>
  <si>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</si>
  <si>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</si>
  <si>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</si>
  <si>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</si>
  <si>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</si>
  <si>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</si>
  <si>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</si>
  <si>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</si>
  <si>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</si>
  <si>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</si>
  <si>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</si>
  <si>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</si>
  <si>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</si>
  <si>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</si>
  <si>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</si>
  <si>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</si>
  <si>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</si>
  <si>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</si>
  <si>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</si>
  <si>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</si>
  <si>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</si>
  <si>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</si>
  <si>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</si>
  <si>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</si>
  <si>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</si>
  <si>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</si>
  <si>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</si>
  <si>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</si>
  <si>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</si>
  <si>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</si>
  <si>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</si>
  <si>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</si>
  <si>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</si>
  <si>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</si>
  <si>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</si>
  <si>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</si>
  <si>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</si>
  <si>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</si>
  <si>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</si>
  <si>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</si>
  <si>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</si>
  <si>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</si>
  <si>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</si>
  <si>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</si>
  <si>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</si>
  <si>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</si>
  <si>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</si>
  <si>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</si>
  <si>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</si>
  <si>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</si>
  <si>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</si>
  <si>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</si>
  <si>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</si>
  <si>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</si>
  <si>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</si>
  <si>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</si>
  <si>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</si>
  <si>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</si>
  <si>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</si>
  <si>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</si>
  <si>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</si>
  <si>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</si>
  <si>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</si>
  <si>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</si>
  <si>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</si>
  <si>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</si>
  <si>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</si>
  <si>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</si>
  <si>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</si>
  <si>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</si>
  <si>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</si>
  <si>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</si>
  <si>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</si>
  <si>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</si>
  <si>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</si>
  <si>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</si>
  <si>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</si>
  <si>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</si>
  <si>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</si>
  <si>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</si>
  <si>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</si>
  <si>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</si>
  <si>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</si>
  <si>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</si>
  <si>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</si>
  <si>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</si>
  <si>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</si>
  <si>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</si>
  <si>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</si>
  <si>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</si>
  <si>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</si>
  <si>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</si>
  <si>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</si>
  <si>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</si>
  <si>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</si>
  <si>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</si>
  <si>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</si>
  <si>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</si>
  <si>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</si>
  <si>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</si>
  <si>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</si>
  <si>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</si>
  <si>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</si>
  <si>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</si>
  <si>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</si>
  <si>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</si>
  <si>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</si>
  <si>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</si>
  <si>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</si>
  <si>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</si>
  <si>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</si>
  <si>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</si>
  <si>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</si>
  <si>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</si>
  <si>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</si>
  <si>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</si>
  <si>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</si>
  <si>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</si>
  <si>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</si>
  <si>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</si>
  <si>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</si>
  <si>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</si>
  <si>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</si>
  <si>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</si>
  <si>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</si>
  <si>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</si>
  <si>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</si>
  <si>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</si>
  <si>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</si>
  <si>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</si>
  <si>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</si>
  <si>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</si>
  <si>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</si>
  <si>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</si>
  <si>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</si>
  <si>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</si>
  <si>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</si>
  <si>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</si>
  <si>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</si>
  <si>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</si>
  <si>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</si>
  <si>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</si>
  <si>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</si>
  <si>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</si>
  <si>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</si>
  <si>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</si>
  <si>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</si>
  <si>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</si>
  <si>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</si>
  <si>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</si>
  <si>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</si>
  <si>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</si>
  <si>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</si>
  <si>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</si>
  <si>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</si>
  <si>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</si>
  <si>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</si>
  <si>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</si>
  <si>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</si>
  <si>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</si>
  <si>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</si>
  <si>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</si>
  <si>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</si>
  <si>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</si>
  <si>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</si>
  <si>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</si>
  <si>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</si>
  <si>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</si>
  <si>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</si>
  <si>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</si>
  <si>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</si>
  <si>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</si>
  <si>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</si>
  <si>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</si>
  <si>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</si>
  <si>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</si>
  <si>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</si>
  <si>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</si>
  <si>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</si>
  <si>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</si>
  <si>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</si>
  <si>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</si>
  <si>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</si>
  <si>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</si>
  <si>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</si>
  <si>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</si>
  <si>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</si>
  <si>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</si>
  <si>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</si>
  <si>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</si>
  <si>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</si>
  <si>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</si>
  <si>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</si>
  <si>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</si>
  <si>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</si>
  <si>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</si>
  <si>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</si>
  <si>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</si>
  <si>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</si>
  <si>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</si>
  <si>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</si>
  <si>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</si>
  <si>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</si>
  <si>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</si>
  <si>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</si>
  <si>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</si>
  <si>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</si>
  <si>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</si>
  <si>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</si>
  <si>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</si>
  <si>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</si>
  <si>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</si>
  <si>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</si>
  <si>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</si>
  <si>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</si>
  <si>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</si>
  <si>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</si>
  <si>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</si>
  <si>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</si>
  <si>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</si>
  <si>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</si>
  <si>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</si>
  <si>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</si>
  <si>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</si>
  <si>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</si>
  <si>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</si>
  <si>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</si>
  <si>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</si>
  <si>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</si>
  <si>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</si>
  <si>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</si>
  <si>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</si>
  <si>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</si>
  <si>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</si>
  <si>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</si>
  <si>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</si>
  <si>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</si>
  <si>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</si>
  <si>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</si>
  <si>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</si>
  <si>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</si>
  <si>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</si>
  <si>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</si>
  <si>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</si>
  <si>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</si>
  <si>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</si>
  <si>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</si>
  <si>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</si>
  <si>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</si>
  <si>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</si>
  <si>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</si>
  <si>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</si>
  <si>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</si>
  <si>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</si>
  <si>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</si>
  <si>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</si>
  <si>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</si>
  <si>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</si>
  <si>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</si>
  <si>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</si>
  <si>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</si>
  <si>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</si>
  <si>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</si>
  <si>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</si>
  <si>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</si>
  <si>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</si>
  <si>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</si>
  <si>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</si>
  <si>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</si>
  <si>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</si>
  <si>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</si>
  <si>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</si>
  <si>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</si>
  <si>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</si>
  <si>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</si>
  <si>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</si>
  <si>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</si>
  <si>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</si>
  <si>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</si>
  <si>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</si>
  <si>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</si>
  <si>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</si>
  <si>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</si>
  <si>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</si>
  <si>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</si>
  <si>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</si>
  <si>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</si>
  <si>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</si>
  <si>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</si>
  <si>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</si>
  <si>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</si>
  <si>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</si>
  <si>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</si>
  <si>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</si>
  <si>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</si>
  <si>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</si>
  <si>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</si>
  <si>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</si>
  <si>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</si>
  <si>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</si>
  <si>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</si>
  <si>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</si>
  <si>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</si>
  <si>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</si>
  <si>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</si>
  <si>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</si>
  <si>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</si>
  <si>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</si>
  <si>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</si>
  <si>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</si>
  <si>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</si>
  <si>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</si>
  <si>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</si>
  <si>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</si>
  <si>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</si>
  <si>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</si>
  <si>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</si>
  <si>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</si>
  <si>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</si>
  <si>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</si>
  <si>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</si>
  <si>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</si>
  <si>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</si>
  <si>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</si>
  <si>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</si>
  <si>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</si>
  <si>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</si>
  <si>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</si>
  <si>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</si>
  <si>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</si>
  <si>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</si>
  <si>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</si>
  <si>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</si>
  <si>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</si>
  <si>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</si>
  <si>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</si>
  <si>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</si>
  <si>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</si>
  <si>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</si>
  <si>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</si>
  <si>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</si>
  <si>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</si>
  <si>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</si>
  <si>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</si>
  <si>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</si>
  <si>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</si>
  <si>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</si>
  <si>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</si>
  <si>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</si>
  <si>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</si>
  <si>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</si>
  <si>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</si>
  <si>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</si>
  <si>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</si>
  <si>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</si>
  <si>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</si>
  <si>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</si>
  <si>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</si>
  <si>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</si>
  <si>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</si>
  <si>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</si>
  <si>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</si>
  <si>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</si>
  <si>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</si>
  <si>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</si>
  <si>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</si>
  <si>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</si>
  <si>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</si>
  <si>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</si>
  <si>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</si>
  <si>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</si>
  <si>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</si>
  <si>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</si>
  <si>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</si>
  <si>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</si>
  <si>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</si>
  <si>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</si>
  <si>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</si>
  <si>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</si>
  <si>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</si>
  <si>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</si>
  <si>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</si>
  <si>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</si>
  <si>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</si>
  <si>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</si>
  <si>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</si>
  <si>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</si>
  <si>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</si>
  <si>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</si>
  <si>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</si>
  <si>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</si>
  <si>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</si>
  <si>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</si>
  <si>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</si>
  <si>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</si>
  <si>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</si>
  <si>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</si>
  <si>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</si>
  <si>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</si>
  <si>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</si>
  <si>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</si>
  <si>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</si>
  <si>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</si>
  <si>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</si>
  <si>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</si>
  <si>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</si>
  <si>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</si>
  <si>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</si>
  <si>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</si>
  <si>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</si>
  <si>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</si>
  <si>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</si>
  <si>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</si>
  <si>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</si>
  <si>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</si>
  <si>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</si>
  <si>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</si>
  <si>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</si>
  <si>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</si>
  <si>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</si>
  <si>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</si>
  <si>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</si>
  <si>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</si>
  <si>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</si>
  <si>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</si>
  <si>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</si>
  <si>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</si>
  <si>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</si>
  <si>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</si>
  <si>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</si>
  <si>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</si>
  <si>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</si>
  <si>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</si>
  <si>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</si>
  <si>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</si>
  <si>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</si>
  <si>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</si>
  <si>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</si>
  <si>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</si>
  <si>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</si>
  <si>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</si>
  <si>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</si>
  <si>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</si>
  <si>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</si>
  <si>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</si>
  <si>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</si>
  <si>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</si>
  <si>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</si>
  <si>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</si>
  <si>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</si>
  <si>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</si>
  <si>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</si>
  <si>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</si>
  <si>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</si>
  <si>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</si>
  <si>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</si>
  <si>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</si>
  <si>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</si>
  <si>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</si>
  <si>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</si>
  <si>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</si>
  <si>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</si>
  <si>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</si>
  <si>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</si>
  <si>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</si>
  <si>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</si>
  <si>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</si>
  <si>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</si>
  <si>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</si>
  <si>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</si>
  <si>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</si>
  <si>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</si>
  <si>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</si>
  <si>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</si>
  <si>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</si>
  <si>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</si>
  <si>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</si>
  <si>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</si>
  <si>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</si>
  <si>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</si>
  <si>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</si>
  <si>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</si>
  <si>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</si>
  <si>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</si>
  <si>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</si>
  <si>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</si>
  <si>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</si>
  <si>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</si>
  <si>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</si>
  <si>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</si>
  <si>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</si>
  <si>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</si>
  <si>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</si>
  <si>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</si>
  <si>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</si>
  <si>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</si>
  <si>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</si>
  <si>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</si>
  <si>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</si>
  <si>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</si>
  <si>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</si>
  <si>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</si>
  <si>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</si>
  <si>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</si>
  <si>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</si>
  <si>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</si>
  <si>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</si>
  <si>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</si>
  <si>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</si>
  <si>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</si>
  <si>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</si>
  <si>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</si>
  <si>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</si>
  <si>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</si>
  <si>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</si>
  <si>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</si>
  <si>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</si>
  <si>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</si>
  <si>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</si>
  <si>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</si>
  <si>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</si>
  <si>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</si>
  <si>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</si>
  <si>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</si>
  <si>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</si>
  <si>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</si>
  <si>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</si>
  <si>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</si>
  <si>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</si>
  <si>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</si>
  <si>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</si>
  <si>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</si>
  <si>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</si>
  <si>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</si>
  <si>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</si>
  <si>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</si>
  <si>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</si>
  <si>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</si>
  <si>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</si>
  <si>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</si>
  <si>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</si>
  <si>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</si>
  <si>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</si>
  <si>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</si>
  <si>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</si>
  <si>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</si>
  <si>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</si>
  <si>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</si>
  <si>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</si>
  <si>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</si>
  <si>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</si>
  <si>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</si>
  <si>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</si>
  <si>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</si>
  <si>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</si>
  <si>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</si>
  <si>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</si>
  <si>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</si>
  <si>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</si>
  <si>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</si>
  <si>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</si>
  <si>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</si>
  <si>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</si>
  <si>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</si>
  <si>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</si>
  <si>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</si>
  <si>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</si>
  <si>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</si>
  <si>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</si>
  <si>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</si>
  <si>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</si>
  <si>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</si>
  <si>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</si>
  <si>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</si>
  <si>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</si>
  <si>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</si>
  <si>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</si>
  <si>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</si>
  <si>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</si>
  <si>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</si>
  <si>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</si>
  <si>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</si>
  <si>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</si>
  <si>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</si>
  <si>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</si>
  <si>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</si>
  <si>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</si>
  <si>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</si>
  <si>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</si>
  <si>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</si>
  <si>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</si>
  <si>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</si>
  <si>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</si>
  <si>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</si>
  <si>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</si>
  <si>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</si>
  <si>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</si>
  <si>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</si>
  <si>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</si>
  <si>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</si>
  <si>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</si>
  <si>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</si>
  <si>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</si>
  <si>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</si>
  <si>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</si>
  <si>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</si>
  <si>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</si>
  <si>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</si>
  <si>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</si>
  <si>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</si>
  <si>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</si>
  <si>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</si>
  <si>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</si>
  <si>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</si>
  <si>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</si>
  <si>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</si>
  <si>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</si>
  <si>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</si>
  <si>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</si>
  <si>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</si>
  <si>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</si>
  <si>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</si>
  <si>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</si>
  <si>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</si>
  <si>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</si>
  <si>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</si>
  <si>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</si>
  <si>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</si>
  <si>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</si>
  <si>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</si>
  <si>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</si>
  <si>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</si>
  <si>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</si>
  <si>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</si>
  <si>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</si>
  <si>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</si>
  <si>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</si>
  <si>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</si>
  <si>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</si>
  <si>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</si>
  <si>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</si>
  <si>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</si>
  <si>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</si>
  <si>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</si>
  <si>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</si>
  <si>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</si>
  <si>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</si>
  <si>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</si>
  <si>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</si>
  <si>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</si>
  <si>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</si>
  <si>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</si>
  <si>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</si>
  <si>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</si>
  <si>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</si>
  <si>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</si>
  <si>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</si>
  <si>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</si>
  <si>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</si>
  <si>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</si>
  <si>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</si>
  <si>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</si>
  <si>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</si>
  <si>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</si>
  <si>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</si>
  <si>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</si>
  <si>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</si>
  <si>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</si>
  <si>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</si>
  <si>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</si>
  <si>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</si>
  <si>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</si>
  <si>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</si>
  <si>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</si>
  <si>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</si>
  <si>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</si>
  <si>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</si>
  <si>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</si>
  <si>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</si>
  <si>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</si>
  <si>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</si>
  <si>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</si>
  <si>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</si>
  <si>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</si>
  <si>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</si>
  <si>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</si>
  <si>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</si>
  <si>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</si>
  <si>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</si>
  <si>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</si>
  <si>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</si>
  <si>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</si>
  <si>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</si>
  <si>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</si>
  <si>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</si>
  <si>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</si>
  <si>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</si>
  <si>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</si>
  <si>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</si>
  <si>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</si>
  <si>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</si>
  <si>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</si>
  <si>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</si>
  <si>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</si>
  <si>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</si>
  <si>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</si>
  <si>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</si>
  <si>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</si>
  <si>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</si>
  <si>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</si>
  <si>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</si>
  <si>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</si>
  <si>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</si>
  <si>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</si>
  <si>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</si>
  <si>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</si>
  <si>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</si>
  <si>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</si>
  <si>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</si>
  <si>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</si>
  <si>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</si>
  <si>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</si>
  <si>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</si>
  <si>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</si>
  <si>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</si>
  <si>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</si>
  <si>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</si>
  <si>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</si>
  <si>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</si>
  <si>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</si>
  <si>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</si>
  <si>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</si>
  <si>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</si>
  <si>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</si>
  <si>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</si>
  <si>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</si>
  <si>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</si>
  <si>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</si>
  <si>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</si>
  <si>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</si>
  <si>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</si>
  <si>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</si>
  <si>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</si>
  <si>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</si>
  <si>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</si>
  <si>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</si>
  <si>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</si>
  <si>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</si>
  <si>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</si>
  <si>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</si>
  <si>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</si>
  <si>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</si>
  <si>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</si>
  <si>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</si>
  <si>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</si>
  <si>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</si>
  <si>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</si>
  <si>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</si>
  <si>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</si>
  <si>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</si>
  <si>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</si>
  <si>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</si>
  <si>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</si>
  <si>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</si>
  <si>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</si>
  <si>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</si>
  <si>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</si>
  <si>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</si>
  <si>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</si>
  <si>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</si>
  <si>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</si>
  <si>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</si>
  <si>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</si>
  <si>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</si>
  <si>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</si>
  <si>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</si>
  <si>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</si>
  <si>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</si>
  <si>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</si>
  <si>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</si>
  <si>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</si>
  <si>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</si>
  <si>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</si>
  <si>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</si>
  <si>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</si>
  <si>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</si>
  <si>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</si>
  <si>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</si>
  <si>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</si>
  <si>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</si>
  <si>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</si>
  <si>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</si>
  <si>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</si>
  <si>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</si>
  <si>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</si>
  <si>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</si>
  <si>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</si>
  <si>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</si>
  <si>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</si>
  <si>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</si>
  <si>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</si>
  <si>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</si>
  <si>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</si>
  <si>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</si>
  <si>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</si>
  <si>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</si>
  <si>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</si>
  <si>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</si>
  <si>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</si>
  <si>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</si>
  <si>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</si>
  <si>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</si>
  <si>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</si>
  <si>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</si>
  <si>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</si>
  <si>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</si>
  <si>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</si>
  <si>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</si>
  <si>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</si>
  <si>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</si>
  <si>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</si>
  <si>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</si>
  <si>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</si>
  <si>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</si>
  <si>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</si>
  <si>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</si>
  <si>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</si>
  <si>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</si>
  <si>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</si>
  <si>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</si>
  <si>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</si>
  <si>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</si>
  <si>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</si>
  <si>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</si>
  <si>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</si>
  <si>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</si>
  <si>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</si>
  <si>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</si>
  <si>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</si>
  <si>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</si>
  <si>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</si>
  <si>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</si>
  <si>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</si>
  <si>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</si>
  <si>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</si>
  <si>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</si>
  <si>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</si>
  <si>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</si>
  <si>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</si>
  <si>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</si>
  <si>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</si>
  <si>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</si>
  <si>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</si>
  <si>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</si>
  <si>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</si>
  <si>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</si>
  <si>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</si>
  <si>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</si>
  <si>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</si>
  <si>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</si>
  <si>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</si>
  <si>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</si>
  <si>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</si>
  <si>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</si>
  <si>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</si>
  <si>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</si>
  <si>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</si>
  <si>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</si>
  <si>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</si>
  <si>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</si>
  <si>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</si>
  <si>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</si>
  <si>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</si>
  <si>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</si>
  <si>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</si>
  <si>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</si>
  <si>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</si>
  <si>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</si>
  <si>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</si>
  <si>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</si>
  <si>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</si>
  <si>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</si>
  <si>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</si>
  <si>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</si>
  <si>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</si>
  <si>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</si>
  <si>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</si>
  <si>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</si>
  <si>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</si>
  <si>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</si>
  <si>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</si>
  <si>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</si>
  <si>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</si>
  <si>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</si>
  <si>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</si>
  <si>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</si>
  <si>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</si>
  <si>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</si>
  <si>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</si>
  <si>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</si>
  <si>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</si>
  <si>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</si>
  <si>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</si>
  <si>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</si>
  <si>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</si>
  <si>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</si>
  <si>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</si>
  <si>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</si>
  <si>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</si>
  <si>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</si>
  <si>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</si>
  <si>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</si>
  <si>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</si>
  <si>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</si>
  <si>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</si>
  <si>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</si>
  <si>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</si>
  <si>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</si>
  <si>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</si>
  <si>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</si>
  <si>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</si>
  <si>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</si>
  <si>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</si>
  <si>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</si>
  <si>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</si>
  <si>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</si>
  <si>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</si>
  <si>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</si>
  <si>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</si>
  <si>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</si>
  <si>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</si>
  <si>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</si>
  <si>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</si>
  <si>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</si>
  <si>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</si>
  <si>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</si>
  <si>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</si>
  <si>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</si>
  <si>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</si>
  <si>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</si>
  <si>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</si>
  <si>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</si>
  <si>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</si>
  <si>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</si>
  <si>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</si>
  <si>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</si>
  <si>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</si>
  <si>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</si>
  <si>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</si>
  <si>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</si>
  <si>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</si>
  <si>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</si>
  <si>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</si>
  <si>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</si>
  <si>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</si>
  <si>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</si>
  <si>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</si>
  <si>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</si>
  <si>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</si>
  <si>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</si>
  <si>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</si>
  <si>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</si>
  <si>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</si>
  <si>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</si>
  <si>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</si>
  <si>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</si>
  <si>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</si>
  <si>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</si>
  <si>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</si>
  <si>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</si>
  <si>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</si>
  <si>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</si>
  <si>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</si>
  <si>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</si>
  <si>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</si>
  <si>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</si>
  <si>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</si>
  <si>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</si>
  <si>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</si>
  <si>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</si>
  <si>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</si>
  <si>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</si>
  <si>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</si>
  <si>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</si>
  <si>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</si>
  <si>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</si>
  <si>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</si>
  <si>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</si>
  <si>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</si>
  <si>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</si>
  <si>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</si>
  <si>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</si>
  <si>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</si>
  <si>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</si>
  <si>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</si>
  <si>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</si>
  <si>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</si>
  <si>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</si>
  <si>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</si>
  <si>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</si>
  <si>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</si>
  <si>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</si>
  <si>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</si>
  <si>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</si>
  <si>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</si>
  <si>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</si>
  <si>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</si>
  <si>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</si>
  <si>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</si>
  <si>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</si>
  <si>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</si>
  <si>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</si>
  <si>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</si>
  <si>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</si>
  <si>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</si>
  <si>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</si>
  <si>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</si>
  <si>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</si>
  <si>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</si>
  <si>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</si>
  <si>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</si>
  <si>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</si>
  <si>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</si>
  <si>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</si>
  <si>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</si>
  <si>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</si>
  <si>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</si>
  <si>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</si>
  <si>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</si>
  <si>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</si>
  <si>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</si>
  <si>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</si>
  <si>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</si>
  <si>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</si>
  <si>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</si>
  <si>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</si>
  <si>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</si>
  <si>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</si>
  <si>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</si>
  <si>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</si>
  <si>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</si>
  <si>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</si>
  <si>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</si>
  <si>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</si>
  <si>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</si>
  <si>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</si>
  <si>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</si>
  <si>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</si>
  <si>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</si>
  <si>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</si>
  <si>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</si>
  <si>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</si>
  <si>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</si>
  <si>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</si>
  <si>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</si>
  <si>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</si>
  <si>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</si>
  <si>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</si>
  <si>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</si>
  <si>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</si>
  <si>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</si>
  <si>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</si>
  <si>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</si>
  <si>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</si>
  <si>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</si>
  <si>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</si>
  <si>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</si>
  <si>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</si>
  <si>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</si>
  <si>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</si>
  <si>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</si>
  <si>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</si>
  <si>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</si>
  <si>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</si>
  <si>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</si>
  <si>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</si>
  <si>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</si>
  <si>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</si>
  <si>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</si>
  <si>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</si>
  <si>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</si>
  <si>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</si>
  <si>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</si>
  <si>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</si>
  <si>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</si>
  <si>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</si>
  <si>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</si>
  <si>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</si>
  <si>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</si>
  <si>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</si>
  <si>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</si>
  <si>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</si>
  <si>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</si>
  <si>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</si>
  <si>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</si>
  <si>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</si>
  <si>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</si>
  <si>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</si>
  <si>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</si>
  <si>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</si>
  <si>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</si>
  <si>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</si>
  <si>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</si>
  <si>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</si>
  <si>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</si>
  <si>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</si>
  <si>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</si>
  <si>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</si>
  <si>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</si>
  <si>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</si>
  <si>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</si>
  <si>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</si>
  <si>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</si>
  <si>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</si>
  <si>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</si>
  <si>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</si>
  <si>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</si>
  <si>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</si>
  <si>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</si>
  <si>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</si>
  <si>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</si>
  <si>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</si>
  <si>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</si>
  <si>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</si>
  <si>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</si>
  <si>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</si>
  <si>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</si>
  <si>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</si>
  <si>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</si>
  <si>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</si>
  <si>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</si>
  <si>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</si>
  <si>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</si>
  <si>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</si>
  <si>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</si>
  <si>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</si>
  <si>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</si>
  <si>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</si>
  <si>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</si>
  <si>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</si>
  <si>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</si>
  <si>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</si>
  <si>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</si>
  <si>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</si>
  <si>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</si>
  <si>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</si>
  <si>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</si>
  <si>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</si>
  <si>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</si>
  <si>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</si>
  <si>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</si>
  <si>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</si>
  <si>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</si>
  <si>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</si>
  <si>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</si>
  <si>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</si>
  <si>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</si>
  <si>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</si>
  <si>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</si>
  <si>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</si>
  <si>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</si>
  <si>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</si>
  <si>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</si>
  <si>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</si>
  <si>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</si>
  <si>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</si>
  <si>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</si>
  <si>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</si>
  <si>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</si>
  <si>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</si>
  <si>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</si>
  <si>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</si>
  <si>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</si>
  <si>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</si>
  <si>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</si>
  <si>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</si>
  <si>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</si>
  <si>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</si>
  <si>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</si>
  <si>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</si>
  <si>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</si>
  <si>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</si>
  <si>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</si>
  <si>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</si>
  <si>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</si>
  <si>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</si>
  <si>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</si>
  <si>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</si>
  <si>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</si>
  <si>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</si>
  <si>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</si>
  <si>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</si>
  <si>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</si>
  <si>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</si>
  <si>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</si>
  <si>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</si>
  <si>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</si>
  <si>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</si>
  <si>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</si>
  <si>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</si>
  <si>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</si>
  <si>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</si>
  <si>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</si>
  <si>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</si>
  <si>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</si>
  <si>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</si>
  <si>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</si>
  <si>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</si>
  <si>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</si>
  <si>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</si>
  <si>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</si>
  <si>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</si>
  <si>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</si>
  <si>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</si>
  <si>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</si>
  <si>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</si>
  <si>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</si>
  <si>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</si>
  <si>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</si>
  <si>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</si>
  <si>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</si>
  <si>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</si>
  <si>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</si>
  <si>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</si>
  <si>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</si>
  <si>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</si>
  <si>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</si>
  <si>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</si>
  <si>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</si>
  <si>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</si>
  <si>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</si>
  <si>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</si>
  <si>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</si>
  <si>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</si>
  <si>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</si>
  <si>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</si>
  <si>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</si>
  <si>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</si>
  <si>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</si>
  <si>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</si>
  <si>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</si>
  <si>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</si>
  <si>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</si>
  <si>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</si>
  <si>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</si>
  <si>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</si>
  <si>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</si>
  <si>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</si>
  <si>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</si>
  <si>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</si>
  <si>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</si>
  <si>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</si>
  <si>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</si>
  <si>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</si>
  <si>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</si>
  <si>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</si>
  <si>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</si>
  <si>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</si>
  <si>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</si>
  <si>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</si>
  <si>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</si>
  <si>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</si>
  <si>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</si>
  <si>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</si>
  <si>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</si>
  <si>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</si>
  <si>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</si>
  <si>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</si>
  <si>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</si>
  <si>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</si>
  <si>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</si>
  <si>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</si>
  <si>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</si>
  <si>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</si>
  <si>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</si>
  <si>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</si>
  <si>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</si>
  <si>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</si>
  <si>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</si>
  <si>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</si>
  <si>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</si>
  <si>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</si>
  <si>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</si>
  <si>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</si>
  <si>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</si>
  <si>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</si>
  <si>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</si>
  <si>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</si>
  <si>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</si>
  <si>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</si>
  <si>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</si>
  <si>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</si>
  <si>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</si>
  <si>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</si>
  <si>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</si>
  <si>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</si>
  <si>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</si>
  <si>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</si>
  <si>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</si>
  <si>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</si>
  <si>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</si>
  <si>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</si>
  <si>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</si>
  <si>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</si>
  <si>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</si>
  <si>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</si>
  <si>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</si>
  <si>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</si>
  <si>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</si>
  <si>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</si>
  <si>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</si>
  <si>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</si>
  <si>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</si>
  <si>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</si>
  <si>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</si>
  <si>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</si>
  <si>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</si>
  <si>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</si>
  <si>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</si>
  <si>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</si>
  <si>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</si>
  <si>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</si>
  <si>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</si>
  <si>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</si>
  <si>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</si>
  <si>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</si>
  <si>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</si>
  <si>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</si>
  <si>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</si>
  <si>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</si>
  <si>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</si>
  <si>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</si>
  <si>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</si>
  <si>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</si>
  <si>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</si>
  <si>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</si>
  <si>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</si>
  <si>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</si>
  <si>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</si>
  <si>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</si>
  <si>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</si>
  <si>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</si>
  <si>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</si>
  <si>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</si>
  <si>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</si>
  <si>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</si>
  <si>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</si>
  <si>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</si>
  <si>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</si>
  <si>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</si>
  <si>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</si>
  <si>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</si>
  <si>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</si>
  <si>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</si>
  <si>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</si>
  <si>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</si>
  <si>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</si>
  <si>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</si>
  <si>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</si>
  <si>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</si>
  <si>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</si>
  <si>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</si>
  <si>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</si>
  <si>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</si>
  <si>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</si>
  <si>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</si>
  <si>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</si>
  <si>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</si>
  <si>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</si>
  <si>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</si>
  <si>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</si>
  <si>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</si>
  <si>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</si>
  <si>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</si>
  <si>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</si>
  <si>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</si>
  <si>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</si>
  <si>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</si>
  <si>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</si>
  <si>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</si>
  <si>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</si>
  <si>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</si>
  <si>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</si>
  <si>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</si>
  <si>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</si>
  <si>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</si>
  <si>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</si>
  <si>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</si>
  <si>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</si>
  <si>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</si>
  <si>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</si>
  <si>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</si>
  <si>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</si>
  <si>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</si>
  <si>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</si>
  <si>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</si>
  <si>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</si>
  <si>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</si>
  <si>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</si>
  <si>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</si>
  <si>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</si>
  <si>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</si>
  <si>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</si>
  <si>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</si>
  <si>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</si>
  <si>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</si>
  <si>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</si>
  <si>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</si>
  <si>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</si>
  <si>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</si>
  <si>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</si>
  <si>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</si>
  <si>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</si>
  <si>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</si>
  <si>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</si>
  <si>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</si>
  <si>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</si>
  <si>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</si>
  <si>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</si>
  <si>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</si>
  <si>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</si>
  <si>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</si>
  <si>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</si>
  <si>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</si>
  <si>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</si>
  <si>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</si>
  <si>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</si>
  <si>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</si>
  <si>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</si>
  <si>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</si>
  <si>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</si>
  <si>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</si>
  <si>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</si>
  <si>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</si>
  <si>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</si>
  <si>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</si>
  <si>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</si>
  <si>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</si>
  <si>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</si>
  <si>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</si>
  <si>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</si>
  <si>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</si>
  <si>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</si>
  <si>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</si>
  <si>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</si>
  <si>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</si>
  <si>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</si>
  <si>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</si>
  <si>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</si>
  <si>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</si>
  <si>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</si>
  <si>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</si>
  <si>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</si>
  <si>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</si>
  <si>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</si>
  <si>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</si>
  <si>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</si>
  <si>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</si>
  <si>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</si>
  <si>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</si>
  <si>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</si>
  <si>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</si>
  <si>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</si>
  <si>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</si>
  <si>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</si>
  <si>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</si>
  <si>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</si>
  <si>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</si>
  <si>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</si>
  <si>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</si>
  <si>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</si>
  <si>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</si>
  <si>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</si>
  <si>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</si>
  <si>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</si>
  <si>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</si>
  <si>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</si>
  <si>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</si>
  <si>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</si>
  <si>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</si>
  <si>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</si>
  <si>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</si>
  <si>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</si>
  <si>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</si>
  <si>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</si>
  <si>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</si>
  <si>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</si>
  <si>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</si>
  <si>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</si>
  <si>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</si>
  <si>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</si>
  <si>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</si>
  <si>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</si>
  <si>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</si>
  <si>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</si>
  <si>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</si>
  <si>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</si>
  <si>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</si>
  <si>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</si>
  <si>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</si>
  <si>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</si>
  <si>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</si>
  <si>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</si>
  <si>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</si>
  <si>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</si>
  <si>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</si>
  <si>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</si>
  <si>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</si>
  <si>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</si>
  <si>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</si>
  <si>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</si>
  <si>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</si>
  <si>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</si>
  <si>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</si>
  <si>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</si>
  <si>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</si>
  <si>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</si>
  <si>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</si>
  <si>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</si>
  <si>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</si>
  <si>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</si>
  <si>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</si>
  <si>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</si>
  <si>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</si>
  <si>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</si>
  <si>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</si>
  <si>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</si>
  <si>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</si>
  <si>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</si>
  <si>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</si>
  <si>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</si>
  <si>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</si>
  <si>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</si>
  <si>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</si>
  <si>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</si>
  <si>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</si>
  <si>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</si>
  <si>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</si>
  <si>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</si>
  <si>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</si>
  <si>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</si>
  <si>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</si>
  <si>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</si>
  <si>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</si>
  <si>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</si>
  <si>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</si>
  <si>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</si>
  <si>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</si>
  <si>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</si>
  <si>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</si>
  <si>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</si>
  <si>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</si>
  <si>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</si>
  <si>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</si>
  <si>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</si>
  <si>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</si>
  <si>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</si>
  <si>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</si>
  <si>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</si>
  <si>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</si>
  <si>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</si>
  <si>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</si>
  <si>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</si>
  <si>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</si>
  <si>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</si>
  <si>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</si>
  <si>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</si>
  <si>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</si>
  <si>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</si>
  <si>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</si>
  <si>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</si>
  <si>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</si>
  <si>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</si>
  <si>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</si>
  <si>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</si>
  <si>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</si>
  <si>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</si>
  <si>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</si>
  <si>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</si>
  <si>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</si>
  <si>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</si>
  <si>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</si>
  <si>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</si>
  <si>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</si>
  <si>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</si>
  <si>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</si>
  <si>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</si>
  <si>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</si>
  <si>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</si>
  <si>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</si>
  <si>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</si>
  <si>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</si>
  <si>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</si>
  <si>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</si>
  <si>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</si>
  <si>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</si>
  <si>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</si>
  <si>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</si>
  <si>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</si>
  <si>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</si>
  <si>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</si>
  <si>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</si>
  <si>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</si>
  <si>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</si>
  <si>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</si>
  <si>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</si>
  <si>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</si>
  <si>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</si>
  <si>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</si>
  <si>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</si>
  <si>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</si>
  <si>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</si>
  <si>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</si>
  <si>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</si>
  <si>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</si>
  <si>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</si>
  <si>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</si>
  <si>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</si>
  <si>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</si>
  <si>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</si>
  <si>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</si>
  <si>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</si>
  <si>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</si>
  <si>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</si>
  <si>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</si>
  <si>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</si>
  <si>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</si>
  <si>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</si>
  <si>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</si>
  <si>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</si>
  <si>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</si>
  <si>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</si>
  <si>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</si>
  <si>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</si>
  <si>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</si>
  <si>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</si>
  <si>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</si>
  <si>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</si>
  <si>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</si>
  <si>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</si>
  <si>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</si>
  <si>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</si>
  <si>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</si>
  <si>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</si>
  <si>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</si>
  <si>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</si>
  <si>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</si>
  <si>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</si>
  <si>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</si>
  <si>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</si>
  <si>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</si>
  <si>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</si>
  <si>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</si>
  <si>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</si>
  <si>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</si>
  <si>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</si>
  <si>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</si>
  <si>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</si>
  <si>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</si>
  <si>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</si>
  <si>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</si>
  <si>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</si>
  <si>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</si>
  <si>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</si>
  <si>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</si>
  <si>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</si>
  <si>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</si>
  <si>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</si>
  <si>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</si>
  <si>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</si>
  <si>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</si>
  <si>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</si>
  <si>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</si>
  <si>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</si>
  <si>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</si>
  <si>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</si>
  <si>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</si>
  <si>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</si>
  <si>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</si>
  <si>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</si>
  <si>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</si>
  <si>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</si>
  <si>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</si>
  <si>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</si>
  <si>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</si>
  <si>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</si>
  <si>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</si>
  <si>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</si>
  <si>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</si>
  <si>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</si>
  <si>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</si>
  <si>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</si>
  <si>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</si>
  <si>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</si>
  <si>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</si>
  <si>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</si>
  <si>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</si>
  <si>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</si>
  <si>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</si>
  <si>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</si>
  <si>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</si>
  <si>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</si>
  <si>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</si>
  <si>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</si>
  <si>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</si>
  <si>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</si>
  <si>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</si>
  <si>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</si>
  <si>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</si>
  <si>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</si>
  <si>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</si>
  <si>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</si>
  <si>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</si>
  <si>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</si>
  <si>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</si>
  <si>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</si>
  <si>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</si>
  <si>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</si>
  <si>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</si>
  <si>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</si>
  <si>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</si>
  <si>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</si>
  <si>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</si>
  <si>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</si>
  <si>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</si>
  <si>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</si>
  <si>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</si>
  <si>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</si>
  <si>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</si>
  <si>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</si>
  <si>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</si>
  <si>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</si>
  <si>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</si>
  <si>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</si>
  <si>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</si>
  <si>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</si>
  <si>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</si>
  <si>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</si>
  <si>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</si>
  <si>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</si>
  <si>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</si>
  <si>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</si>
  <si>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</si>
  <si>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</si>
  <si>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</si>
  <si>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</si>
  <si>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</si>
  <si>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</si>
  <si>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</si>
  <si>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</si>
  <si>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</si>
  <si>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</si>
  <si>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</si>
  <si>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</si>
  <si>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</si>
  <si>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</si>
  <si>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</si>
  <si>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</si>
  <si>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</si>
  <si>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</si>
  <si>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</si>
  <si>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</si>
  <si>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</si>
  <si>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</si>
  <si>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</si>
  <si>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</si>
  <si>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</si>
  <si>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</si>
  <si>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</si>
  <si>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</si>
  <si>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</si>
  <si>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</si>
  <si>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</si>
  <si>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</si>
  <si>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</si>
  <si>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</si>
  <si>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</si>
  <si>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</si>
  <si>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</si>
  <si>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</si>
  <si>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</si>
  <si>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</si>
  <si>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</si>
  <si>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</si>
  <si>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</si>
  <si>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</si>
  <si>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</si>
  <si>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</si>
  <si>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</si>
  <si>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</si>
  <si>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</si>
  <si>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</si>
  <si>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</si>
  <si>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</si>
  <si>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</si>
  <si>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</si>
  <si>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</si>
  <si>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</si>
  <si>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</si>
  <si>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</si>
  <si>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</si>
  <si>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</si>
  <si>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</si>
  <si>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</si>
  <si>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</si>
  <si>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</si>
  <si>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</si>
  <si>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</si>
  <si>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</si>
  <si>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</si>
  <si>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</si>
  <si>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</si>
  <si>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</si>
  <si>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</si>
  <si>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</si>
  <si>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</si>
  <si>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</si>
  <si>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</si>
  <si>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</si>
  <si>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</si>
  <si>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</si>
  <si>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</si>
  <si>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</si>
  <si>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</si>
  <si>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</si>
  <si>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</si>
  <si>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</si>
  <si>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</si>
  <si>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</si>
  <si>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</si>
  <si>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</si>
  <si>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</si>
  <si>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</si>
  <si>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</si>
  <si>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</si>
  <si>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</si>
  <si>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</si>
  <si>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</si>
  <si>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</si>
  <si>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</si>
  <si>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</si>
  <si>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</si>
  <si>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</si>
  <si>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</si>
  <si>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</si>
  <si>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</si>
  <si>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</si>
  <si>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</si>
  <si>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</si>
  <si>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</si>
  <si>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</si>
  <si>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</si>
  <si>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</si>
  <si>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</si>
  <si>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</si>
  <si>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</si>
  <si>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</si>
  <si>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</si>
  <si>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</si>
  <si>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</si>
  <si>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</si>
  <si>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</si>
  <si>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</si>
  <si>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</si>
  <si>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</si>
  <si>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</si>
  <si>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</si>
  <si>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</si>
  <si>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</si>
  <si>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</si>
  <si>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</si>
  <si>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</si>
  <si>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</si>
  <si>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</si>
  <si>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</si>
  <si>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</si>
  <si>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</si>
  <si>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</si>
  <si>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</si>
  <si>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</si>
  <si>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</si>
  <si>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</si>
  <si>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</si>
  <si>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</si>
  <si>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</si>
  <si>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</si>
  <si>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</si>
  <si>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</si>
  <si>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</si>
  <si>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</si>
  <si>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</si>
  <si>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</si>
  <si>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</si>
  <si>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</si>
  <si>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</si>
  <si>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</si>
  <si>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</si>
  <si>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</si>
  <si>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</si>
  <si>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</si>
  <si>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</si>
  <si>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</si>
  <si>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</si>
  <si>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</si>
  <si>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</si>
  <si>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</si>
  <si>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</si>
  <si>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</si>
  <si>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</si>
  <si>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</si>
  <si>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</si>
  <si>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</si>
  <si>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</si>
  <si>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</si>
  <si>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</si>
  <si>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</si>
  <si>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</si>
  <si>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</si>
  <si>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</si>
  <si>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</si>
  <si>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</si>
  <si>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</si>
  <si>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</si>
  <si>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</si>
  <si>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</si>
  <si>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</si>
  <si>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</si>
  <si>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</si>
  <si>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</si>
  <si>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</si>
  <si>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</si>
  <si>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</si>
  <si>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</si>
  <si>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</si>
  <si>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</si>
  <si>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</si>
  <si>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</si>
  <si>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</si>
  <si>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</si>
  <si>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</si>
  <si>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</si>
  <si>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</si>
  <si>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</si>
  <si>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</si>
  <si>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</si>
  <si>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</si>
  <si>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</si>
  <si>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</si>
  <si>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</si>
  <si>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</si>
  <si>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</si>
  <si>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</si>
  <si>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</si>
  <si>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</si>
  <si>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</si>
  <si>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</si>
  <si>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</si>
  <si>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</si>
  <si>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</si>
  <si>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</si>
  <si>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</si>
  <si>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</si>
  <si>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</si>
  <si>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</si>
  <si>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</si>
  <si>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</si>
  <si>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</si>
  <si>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</si>
  <si>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</si>
  <si>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</si>
  <si>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</si>
  <si>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</si>
  <si>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</si>
  <si>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</si>
  <si>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</si>
  <si>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</si>
  <si>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</si>
  <si>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</si>
  <si>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</si>
  <si>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</si>
  <si>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</si>
  <si>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</si>
  <si>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</si>
  <si>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</si>
  <si>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</si>
  <si>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</si>
  <si>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</si>
  <si>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</si>
  <si>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</si>
  <si>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</si>
  <si>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</si>
  <si>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</si>
  <si>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</si>
  <si>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</si>
  <si>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</si>
  <si>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</si>
  <si>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</si>
  <si>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</si>
  <si>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</si>
  <si>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</si>
  <si>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</si>
  <si>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</si>
  <si>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</si>
  <si>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</si>
  <si>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</si>
  <si>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</si>
  <si>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</si>
  <si>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</si>
  <si>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</si>
  <si>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</si>
  <si>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</si>
  <si>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</si>
  <si>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</si>
  <si>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</si>
  <si>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</si>
  <si>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</si>
  <si>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</si>
  <si>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</si>
  <si>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</si>
  <si>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</si>
  <si>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</si>
  <si>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</si>
  <si>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</si>
  <si>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</si>
  <si>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</si>
  <si>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</si>
  <si>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</si>
  <si>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</si>
  <si>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</si>
  <si>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</si>
  <si>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</si>
  <si>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</si>
  <si>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</si>
  <si>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</si>
  <si>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</si>
  <si>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</si>
  <si>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</si>
  <si>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</si>
  <si>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</si>
  <si>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</si>
  <si>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</si>
  <si>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</si>
  <si>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</si>
  <si>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</si>
  <si>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</si>
  <si>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</si>
  <si>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</si>
  <si>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</si>
  <si>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</si>
  <si>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</si>
  <si>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</si>
  <si>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</si>
  <si>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</si>
  <si>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</si>
  <si>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</si>
  <si>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</si>
  <si>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</si>
  <si>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</si>
  <si>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</si>
  <si>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</si>
  <si>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</si>
  <si>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</si>
  <si>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</si>
  <si>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</si>
  <si>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</si>
  <si>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</si>
  <si>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</si>
  <si>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</si>
  <si>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</si>
  <si>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</si>
  <si>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</si>
  <si>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</si>
  <si>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</si>
  <si>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</si>
  <si>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</si>
  <si>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</si>
  <si>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</si>
  <si>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</si>
  <si>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</si>
  <si>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</si>
  <si>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</si>
  <si>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</si>
  <si>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</si>
  <si>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</si>
  <si>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</si>
  <si>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</si>
  <si>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</si>
  <si>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</si>
  <si>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</si>
  <si>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</si>
  <si>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</si>
  <si>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</si>
  <si>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</si>
  <si>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</si>
  <si>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</si>
  <si>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</si>
  <si>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</si>
  <si>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</si>
  <si>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</si>
  <si>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</si>
  <si>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</si>
  <si>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</si>
  <si>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</si>
  <si>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</si>
  <si>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</si>
  <si>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</si>
  <si>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</si>
  <si>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</si>
  <si>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</si>
  <si>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</si>
  <si>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</si>
  <si>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</si>
  <si>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</si>
  <si>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</si>
  <si>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</si>
  <si>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</si>
  <si>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</si>
  <si>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</si>
  <si>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</si>
  <si>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</si>
  <si>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</si>
  <si>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</si>
  <si>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</si>
  <si>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</si>
  <si>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</si>
  <si>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</si>
  <si>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</si>
  <si>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</si>
  <si>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</si>
  <si>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</si>
  <si>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</si>
  <si>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</si>
  <si>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</si>
  <si>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</si>
  <si>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</si>
  <si>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</si>
  <si>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</si>
  <si>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</si>
  <si>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</si>
  <si>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</si>
  <si>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</si>
  <si>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</si>
  <si>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</si>
  <si>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</si>
  <si>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</si>
  <si>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</si>
  <si>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</si>
  <si>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</si>
  <si>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</si>
  <si>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</si>
  <si>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</si>
  <si>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</si>
  <si>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</si>
  <si>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</si>
  <si>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</si>
  <si>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</si>
  <si>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</si>
  <si>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</si>
  <si>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</si>
  <si>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</si>
  <si>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</si>
  <si>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</si>
  <si>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</si>
  <si>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</si>
  <si>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</si>
  <si>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</si>
  <si>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</si>
  <si>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</si>
  <si>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</si>
  <si>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</si>
  <si>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</si>
  <si>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</si>
  <si>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</si>
  <si>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</si>
  <si>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</si>
  <si>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</si>
  <si>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</si>
  <si>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</si>
  <si>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</si>
  <si>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</si>
  <si>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</si>
  <si>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</si>
  <si>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</si>
  <si>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</si>
  <si>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</si>
  <si>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</si>
  <si>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</si>
  <si>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</si>
  <si>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</si>
  <si>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</si>
  <si>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</si>
  <si>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</si>
  <si>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</si>
  <si>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</si>
  <si>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</si>
  <si>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</si>
  <si>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</si>
  <si>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</si>
  <si>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</si>
  <si>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</si>
  <si>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</si>
  <si>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</si>
  <si>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</si>
  <si>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</si>
  <si>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</si>
  <si>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</si>
  <si>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</si>
  <si>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</si>
  <si>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</si>
  <si>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</si>
  <si>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</si>
  <si>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</si>
  <si>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</si>
  <si>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</si>
  <si>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</si>
  <si>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</si>
  <si>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</si>
  <si>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</si>
  <si>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</si>
  <si>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</si>
  <si>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</si>
  <si>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</si>
  <si>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</si>
  <si>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</si>
  <si>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</si>
  <si>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</si>
  <si>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</si>
  <si>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</si>
  <si>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</si>
  <si>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</si>
  <si>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</si>
  <si>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</si>
  <si>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</si>
  <si>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</si>
  <si>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</si>
  <si>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</si>
  <si>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</si>
  <si>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</si>
  <si>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</si>
  <si>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</si>
  <si>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</si>
  <si>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</si>
  <si>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</si>
  <si>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</si>
  <si>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</si>
  <si>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</si>
  <si>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</si>
  <si>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</si>
  <si>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</si>
  <si>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</si>
  <si>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</si>
  <si>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</si>
  <si>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</si>
  <si>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</si>
  <si>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</si>
  <si>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</si>
  <si>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</si>
  <si>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</si>
  <si>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</si>
  <si>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</si>
  <si>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</si>
  <si>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</si>
  <si>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</si>
  <si>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</si>
  <si>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</si>
  <si>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</si>
  <si>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</si>
  <si>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</si>
  <si>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</si>
  <si>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</si>
  <si>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</si>
  <si>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</si>
  <si>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</si>
  <si>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</si>
  <si>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</si>
  <si>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</si>
  <si>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</si>
  <si>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</si>
  <si>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</si>
  <si>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</si>
  <si>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</si>
  <si>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</si>
  <si>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</si>
  <si>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</si>
  <si>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</si>
  <si>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</si>
  <si>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</si>
  <si>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</si>
  <si>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</si>
  <si>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</si>
  <si>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</si>
  <si>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</si>
  <si>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</si>
  <si>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</si>
  <si>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</si>
  <si>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</si>
  <si>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</si>
  <si>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</si>
  <si>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</si>
  <si>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</si>
  <si>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</si>
  <si>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</si>
  <si>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</si>
  <si>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</si>
  <si>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</si>
  <si>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</si>
  <si>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</si>
  <si>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</si>
  <si>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</si>
  <si>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</si>
  <si>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</si>
  <si>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</si>
  <si>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</si>
  <si>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</si>
  <si>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</si>
  <si>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</si>
  <si>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</si>
  <si>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</si>
  <si>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</si>
  <si>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</si>
  <si>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</si>
  <si>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</si>
  <si>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</si>
  <si>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</si>
  <si>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</si>
  <si>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</si>
  <si>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</si>
  <si>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</si>
  <si>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</si>
  <si>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</si>
  <si>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</si>
  <si>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</si>
  <si>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</si>
  <si>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</si>
  <si>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</si>
  <si>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</si>
  <si>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</si>
  <si>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</si>
  <si>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</si>
  <si>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</si>
  <si>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</si>
  <si>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</si>
  <si>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</si>
  <si>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</si>
  <si>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</si>
  <si>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</si>
  <si>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</si>
  <si>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</si>
  <si>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</si>
  <si>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</si>
  <si>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</si>
  <si>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</si>
  <si>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</si>
  <si>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</si>
  <si>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</si>
  <si>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</si>
  <si>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</si>
  <si>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</si>
  <si>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</si>
  <si>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</si>
  <si>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</si>
  <si>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</si>
  <si>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</si>
  <si>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</si>
  <si>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</si>
  <si>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</si>
  <si>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</si>
  <si>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</si>
  <si>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</si>
  <si>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</si>
  <si>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</si>
  <si>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</si>
  <si>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</si>
  <si>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</si>
  <si>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</si>
  <si>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</si>
  <si>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</si>
  <si>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</si>
  <si>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</si>
  <si>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</si>
  <si>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</si>
  <si>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</si>
  <si>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</si>
  <si>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</si>
  <si>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</si>
  <si>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</si>
  <si>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</si>
  <si>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</si>
  <si>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</si>
  <si>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</si>
  <si>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</si>
  <si>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</si>
  <si>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</si>
  <si>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</si>
  <si>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</si>
  <si>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</si>
  <si>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</si>
  <si>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</si>
  <si>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</si>
  <si>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</si>
  <si>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</si>
  <si>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</si>
  <si>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</si>
  <si>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</si>
  <si>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</si>
  <si>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</si>
  <si>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</si>
  <si>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</si>
  <si>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</si>
  <si>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</si>
  <si>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</si>
  <si>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</si>
  <si>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</si>
  <si>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</si>
  <si>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</si>
  <si>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</si>
  <si>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</si>
  <si>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</si>
  <si>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</si>
  <si>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</si>
  <si>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</si>
  <si>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</si>
  <si>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</si>
  <si>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</si>
  <si>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</si>
  <si>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</si>
  <si>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</si>
  <si>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</si>
  <si>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</si>
  <si>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</si>
  <si>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</si>
  <si>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</si>
  <si>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</si>
  <si>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</si>
  <si>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</si>
  <si>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</si>
  <si>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</si>
  <si>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</si>
  <si>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</si>
  <si>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</si>
  <si>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</si>
  <si>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</si>
  <si>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</si>
  <si>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</si>
  <si>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</si>
  <si>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</si>
  <si>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</si>
  <si>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</si>
  <si>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</si>
  <si>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</si>
  <si>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</si>
  <si>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</si>
  <si>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</si>
  <si>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</si>
  <si>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</si>
  <si>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</si>
  <si>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</si>
  <si>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</si>
  <si>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</si>
  <si>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</si>
  <si>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</si>
  <si>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</si>
  <si>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</si>
  <si>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</si>
  <si>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</si>
  <si>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</si>
  <si>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</si>
  <si>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</si>
  <si>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</si>
  <si>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</si>
  <si>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</si>
  <si>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</si>
  <si>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</si>
  <si>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</si>
  <si>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</si>
  <si>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</si>
  <si>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</si>
  <si>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</si>
  <si>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</si>
  <si>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</si>
  <si>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</si>
  <si>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</si>
  <si>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</si>
  <si>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</si>
  <si>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</si>
  <si>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</si>
  <si>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</si>
  <si>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</si>
  <si>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</si>
  <si>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</si>
  <si>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</si>
  <si>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</si>
  <si>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</si>
  <si>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</si>
  <si>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</si>
  <si>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</si>
  <si>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</si>
  <si>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</si>
  <si>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</si>
  <si>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</si>
  <si>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</si>
  <si>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</si>
  <si>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</si>
  <si>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</si>
  <si>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</si>
  <si>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</si>
  <si>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</si>
  <si>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</si>
  <si>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</si>
  <si>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</si>
  <si>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</si>
  <si>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</si>
  <si>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</si>
  <si>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</si>
  <si>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</si>
  <si>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</si>
  <si>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</si>
  <si>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</si>
  <si>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</si>
  <si>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</si>
  <si>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</si>
  <si>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</si>
  <si>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</si>
  <si>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</si>
  <si>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</si>
  <si>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</si>
  <si>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</si>
  <si>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</si>
  <si>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</si>
  <si>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</si>
  <si>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</si>
  <si>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</si>
  <si>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</si>
  <si>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</si>
  <si>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</si>
  <si>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</si>
  <si>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</si>
  <si>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</si>
  <si>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</si>
  <si>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</si>
  <si>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</si>
  <si>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</si>
  <si>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</si>
  <si>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</si>
  <si>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</si>
  <si>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</si>
  <si>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</si>
  <si>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</si>
  <si>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</si>
  <si>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</si>
  <si>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</si>
  <si>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</si>
  <si>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</si>
  <si>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</si>
  <si>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</si>
  <si>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</si>
  <si>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</si>
  <si>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</si>
  <si>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</si>
  <si>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</si>
  <si>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</si>
  <si>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</si>
  <si>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</si>
  <si>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</si>
  <si>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</si>
  <si>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</si>
  <si>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</si>
  <si>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</si>
  <si>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</si>
  <si>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</si>
  <si>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</si>
  <si>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</si>
  <si>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</si>
  <si>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</si>
  <si>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</si>
  <si>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</si>
  <si>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</si>
  <si>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</si>
  <si>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</si>
  <si>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</si>
  <si>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</si>
  <si>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</si>
  <si>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</si>
  <si>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</si>
  <si>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</si>
  <si>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</si>
  <si>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</si>
  <si>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</si>
  <si>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</si>
  <si>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</si>
  <si>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</si>
  <si>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</si>
  <si>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</si>
  <si>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</si>
  <si>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</si>
  <si>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</si>
  <si>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</si>
  <si>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</si>
  <si>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</si>
  <si>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</si>
  <si>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</si>
  <si>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</si>
  <si>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</si>
  <si>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</si>
  <si>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</si>
  <si>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</si>
  <si>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</si>
  <si>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</si>
  <si>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</si>
  <si>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</si>
  <si>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</si>
  <si>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</si>
  <si>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</si>
  <si>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</si>
  <si>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</si>
  <si>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</si>
  <si>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</si>
  <si>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</si>
  <si>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</si>
  <si>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</si>
  <si>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</si>
  <si>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</si>
  <si>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</si>
  <si>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</si>
  <si>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</si>
  <si>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</si>
  <si>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</si>
  <si>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</si>
  <si>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</si>
  <si>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</si>
  <si>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</si>
  <si>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</si>
  <si>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</si>
  <si>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</si>
  <si>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</si>
  <si>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</si>
  <si>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</si>
  <si>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</si>
  <si>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</si>
  <si>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</si>
  <si>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</si>
  <si>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</si>
  <si>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</si>
  <si>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</si>
  <si>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</si>
  <si>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</si>
  <si>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</si>
  <si>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</si>
  <si>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</si>
  <si>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</si>
  <si>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</si>
  <si>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</si>
  <si>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</si>
  <si>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</si>
  <si>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</si>
  <si>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</si>
  <si>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</si>
  <si>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</si>
  <si>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</si>
  <si>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</si>
  <si>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</si>
  <si>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</si>
  <si>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</si>
  <si>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</si>
  <si>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</si>
  <si>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</si>
  <si>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</si>
  <si>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</si>
  <si>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</si>
  <si>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</si>
  <si>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</si>
  <si>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</si>
  <si>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</si>
  <si>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</si>
  <si>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</si>
  <si>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</si>
  <si>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</si>
  <si>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</si>
  <si>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</si>
  <si>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</si>
  <si>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</si>
  <si>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</si>
  <si>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</si>
  <si>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</si>
  <si>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</si>
  <si>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</si>
  <si>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</si>
  <si>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</si>
  <si>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</si>
  <si>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</si>
  <si>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</si>
  <si>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</si>
  <si>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</si>
  <si>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</si>
  <si>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</si>
  <si>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</si>
  <si>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</si>
  <si>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</si>
  <si>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</si>
  <si>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</si>
  <si>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</si>
  <si>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</si>
  <si>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</si>
  <si>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</si>
  <si>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</si>
  <si>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</si>
  <si>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</si>
  <si>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</si>
  <si>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</si>
  <si>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</si>
  <si>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</si>
  <si>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</si>
  <si>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</si>
  <si>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</si>
  <si>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</si>
  <si>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</si>
  <si>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</si>
  <si>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</si>
  <si>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</si>
  <si>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</si>
  <si>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</si>
  <si>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</si>
  <si>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</si>
  <si>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</si>
  <si>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</si>
  <si>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</si>
  <si>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</si>
  <si>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</si>
  <si>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</si>
  <si>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</si>
  <si>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</si>
  <si>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</si>
  <si>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</si>
  <si>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</si>
  <si>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</si>
  <si>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</si>
  <si>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</si>
  <si>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</si>
  <si>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</si>
  <si>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</si>
  <si>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</si>
  <si>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</si>
  <si>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</si>
  <si>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</si>
  <si>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</si>
  <si>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</si>
  <si>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</si>
  <si>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</si>
  <si>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</si>
  <si>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</si>
  <si>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</si>
  <si>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</si>
  <si>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</si>
  <si>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</si>
  <si>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</si>
  <si>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</si>
  <si>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</si>
  <si>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</si>
  <si>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</si>
  <si>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</si>
  <si>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</si>
  <si>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</si>
  <si>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</si>
  <si>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</si>
  <si>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</si>
  <si>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</si>
  <si>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</si>
  <si>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</si>
  <si>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</si>
  <si>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</si>
  <si>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</si>
  <si>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</si>
  <si>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</si>
  <si>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</si>
  <si>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</si>
  <si>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</si>
  <si>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</si>
  <si>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</si>
  <si>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</si>
  <si>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</si>
  <si>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</si>
  <si>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</si>
  <si>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</si>
  <si>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</si>
  <si>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</si>
  <si>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</si>
  <si>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</si>
  <si>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</si>
  <si>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</si>
  <si>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</si>
  <si>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</si>
  <si>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</si>
  <si>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</si>
  <si>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</si>
  <si>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</si>
  <si>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</si>
  <si>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</si>
  <si>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</si>
  <si>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</si>
  <si>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</si>
  <si>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</si>
  <si>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</si>
  <si>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</si>
  <si>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</si>
  <si>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</si>
  <si>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</si>
  <si>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</si>
  <si>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</si>
  <si>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</si>
  <si>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</si>
  <si>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</si>
  <si>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</si>
  <si>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</si>
  <si>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</si>
  <si>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</si>
  <si>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</si>
  <si>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</si>
  <si>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</si>
  <si>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</si>
  <si>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</si>
  <si>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</si>
  <si>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</si>
  <si>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</si>
  <si>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</si>
  <si>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</si>
  <si>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</si>
  <si>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</si>
  <si>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</si>
  <si>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</si>
  <si>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</si>
  <si>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</si>
  <si>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</si>
  <si>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</si>
  <si>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</si>
  <si>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</si>
  <si>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</si>
  <si>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</si>
  <si>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</si>
  <si>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</si>
  <si>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</si>
  <si>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</si>
  <si>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</si>
  <si>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</si>
  <si>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</si>
  <si>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</si>
  <si>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</si>
  <si>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</si>
  <si>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</si>
  <si>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</si>
  <si>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</si>
  <si>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</si>
  <si>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</si>
  <si>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</si>
  <si>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</si>
  <si>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</si>
  <si>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</si>
  <si>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</si>
  <si>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</si>
  <si>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</si>
  <si>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</si>
  <si>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</si>
  <si>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</si>
  <si>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</si>
  <si>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</si>
  <si>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</si>
  <si>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</si>
  <si>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</si>
  <si>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</si>
  <si>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</si>
  <si>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</si>
  <si>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</si>
  <si>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</si>
  <si>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</si>
  <si>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</si>
  <si>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</si>
  <si>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</si>
  <si>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</si>
  <si>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</si>
  <si>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</si>
  <si>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</si>
  <si>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</si>
  <si>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</si>
  <si>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</si>
  <si>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</si>
  <si>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</si>
  <si>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</si>
  <si>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</si>
  <si>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</si>
  <si>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</si>
  <si>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</si>
  <si>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</si>
  <si>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</si>
  <si>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</si>
  <si>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</si>
  <si>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</si>
  <si>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</si>
  <si>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</si>
  <si>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</si>
  <si>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</si>
  <si>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</si>
  <si>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</si>
  <si>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</si>
  <si>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</si>
  <si>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</si>
  <si>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</si>
  <si>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</si>
  <si>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</si>
  <si>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</si>
  <si>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</si>
  <si>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</si>
  <si>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</si>
  <si>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</si>
  <si>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</si>
  <si>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</si>
  <si>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</si>
  <si>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</si>
  <si>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</si>
  <si>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</si>
  <si>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</si>
  <si>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</si>
  <si>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</si>
  <si>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</si>
  <si>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</si>
  <si>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</si>
  <si>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</si>
  <si>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</si>
  <si>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</si>
  <si>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</si>
  <si>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</si>
  <si>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</si>
  <si>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</si>
  <si>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</si>
  <si>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</si>
  <si>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</si>
  <si>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</si>
  <si>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</si>
  <si>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</si>
  <si>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</si>
  <si>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</si>
  <si>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</si>
  <si>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</si>
  <si>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</si>
  <si>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</si>
  <si>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</si>
  <si>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</si>
  <si>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</si>
  <si>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</si>
  <si>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</si>
  <si>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</si>
  <si>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</si>
  <si>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</si>
  <si>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</si>
  <si>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</si>
  <si>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</si>
  <si>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</si>
  <si>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</si>
  <si>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</si>
  <si>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</si>
  <si>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</si>
  <si>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</si>
  <si>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</si>
  <si>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</si>
  <si>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</si>
  <si>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</si>
  <si>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</si>
  <si>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</si>
  <si>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</si>
  <si>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</si>
  <si>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</si>
  <si>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</si>
  <si>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</si>
  <si>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</si>
  <si>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</si>
  <si>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</si>
  <si>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</si>
  <si>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</si>
  <si>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</si>
  <si>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</si>
  <si>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</si>
  <si>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</si>
  <si>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</si>
  <si>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</si>
  <si>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</si>
  <si>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</si>
  <si>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</si>
  <si>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</si>
  <si>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</si>
  <si>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</si>
  <si>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</si>
  <si>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</si>
  <si>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</si>
  <si>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</si>
  <si>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</si>
  <si>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</si>
  <si>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</si>
  <si>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</si>
  <si>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</si>
  <si>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</si>
  <si>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</si>
  <si>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</si>
  <si>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</si>
  <si>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</si>
  <si>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</si>
  <si>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</si>
  <si>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</si>
  <si>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</si>
  <si>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</si>
  <si>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</si>
  <si>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</si>
  <si>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</si>
  <si>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</si>
  <si>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</si>
  <si>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</si>
  <si>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</si>
  <si>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</si>
  <si>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</si>
  <si>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</si>
  <si>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</si>
  <si>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</si>
  <si>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</si>
  <si>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</si>
  <si>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</si>
  <si>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</si>
  <si>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</si>
  <si>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</si>
  <si>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</si>
  <si>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</si>
  <si>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</si>
  <si>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</si>
  <si>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</si>
  <si>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</si>
  <si>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</si>
  <si>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</si>
  <si>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</si>
  <si>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</si>
  <si>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</si>
  <si>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</si>
  <si>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</si>
  <si>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</si>
  <si>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</si>
  <si>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</si>
  <si>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</si>
  <si>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</si>
  <si>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</si>
  <si>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</si>
  <si>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</si>
  <si>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</si>
  <si>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</si>
  <si>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</si>
  <si>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</si>
  <si>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</si>
  <si>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</si>
  <si>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</si>
  <si>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</si>
  <si>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</si>
  <si>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</si>
  <si>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</si>
  <si>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</si>
  <si>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</si>
  <si>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</si>
  <si>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</si>
  <si>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</si>
  <si>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</si>
  <si>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</si>
  <si>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</si>
  <si>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</si>
  <si>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</si>
  <si>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</si>
  <si>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</si>
  <si>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</si>
  <si>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</si>
  <si>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</si>
  <si>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</si>
  <si>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</si>
  <si>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</si>
  <si>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</si>
  <si>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</si>
  <si>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</si>
  <si>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</si>
  <si>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</si>
  <si>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</si>
  <si>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</si>
  <si>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</si>
  <si>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</si>
  <si>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</si>
  <si>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</si>
  <si>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</si>
  <si>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</si>
  <si>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</si>
  <si>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</si>
  <si>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</si>
  <si>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</si>
  <si>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</si>
  <si>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</si>
  <si>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</si>
  <si>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</si>
  <si>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</si>
  <si>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</si>
  <si>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</si>
  <si>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</si>
  <si>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</si>
  <si>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</si>
  <si>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</si>
  <si>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</si>
  <si>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</si>
  <si>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</si>
  <si>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</si>
  <si>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</si>
  <si>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</si>
  <si>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</si>
  <si>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</si>
  <si>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</si>
  <si>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</si>
  <si>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</si>
  <si>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</si>
  <si>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</si>
  <si>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</si>
  <si>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</si>
  <si>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</si>
  <si>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</si>
  <si>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</si>
  <si>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</si>
  <si>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</si>
  <si>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</si>
  <si>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</si>
  <si>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</si>
  <si>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</si>
  <si>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</si>
  <si>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</si>
  <si>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</si>
  <si>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</si>
  <si>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</si>
  <si>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</si>
  <si>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</si>
  <si>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</si>
  <si>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</si>
  <si>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</si>
  <si>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</si>
  <si>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</si>
  <si>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</si>
  <si>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</si>
  <si>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</si>
  <si>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</si>
  <si>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</si>
  <si>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</si>
  <si>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</si>
  <si>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</si>
  <si>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</si>
  <si>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</si>
  <si>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</si>
  <si>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</si>
  <si>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</si>
  <si>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</si>
  <si>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</si>
  <si>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</si>
  <si>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</si>
  <si>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</si>
  <si>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</si>
  <si>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</si>
  <si>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</si>
  <si>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</si>
  <si>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</si>
  <si>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</si>
  <si>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</si>
  <si>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</si>
  <si>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</si>
  <si>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</si>
  <si>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</si>
  <si>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</si>
  <si>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</si>
  <si>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</si>
  <si>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</si>
  <si>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</si>
  <si>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</si>
  <si>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</si>
  <si>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</si>
  <si>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</si>
  <si>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</si>
  <si>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</si>
  <si>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</si>
  <si>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</si>
  <si>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</si>
  <si>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</si>
  <si>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</si>
  <si>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</si>
  <si>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</si>
  <si>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</si>
  <si>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</si>
  <si>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</si>
  <si>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</si>
  <si>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</si>
  <si>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</si>
  <si>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</si>
  <si>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</si>
  <si>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</si>
  <si>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</si>
  <si>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</si>
  <si>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</si>
  <si>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</si>
  <si>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</si>
  <si>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</si>
  <si>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</si>
  <si>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</si>
  <si>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</si>
  <si>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</si>
  <si>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</si>
  <si>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</si>
  <si>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</si>
  <si>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</si>
  <si>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</si>
  <si>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</si>
  <si>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</si>
  <si>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</si>
  <si>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</si>
  <si>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</si>
  <si>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</si>
  <si>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</si>
  <si>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</si>
  <si>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</si>
  <si>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</si>
  <si>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</si>
  <si>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</si>
  <si>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</si>
  <si>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</si>
  <si>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</si>
  <si>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</si>
  <si>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</si>
  <si>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</si>
  <si>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</si>
  <si>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</si>
  <si>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</si>
  <si>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</si>
  <si>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</si>
  <si>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</si>
  <si>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</si>
  <si>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</si>
  <si>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</si>
  <si>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</si>
  <si>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</si>
  <si>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</si>
  <si>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</si>
  <si>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</si>
  <si>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</si>
  <si>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</si>
  <si>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</si>
  <si>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</si>
  <si>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</si>
  <si>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</si>
  <si>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</si>
  <si>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</si>
  <si>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</si>
  <si>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</si>
  <si>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</si>
  <si>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</si>
  <si>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</si>
  <si>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</si>
  <si>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</si>
  <si>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</si>
  <si>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</si>
  <si>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</si>
  <si>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</si>
  <si>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</si>
  <si>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</si>
  <si>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</si>
  <si>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</si>
  <si>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</si>
  <si>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</si>
  <si>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</si>
  <si>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</si>
  <si>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</si>
  <si>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</si>
  <si>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</si>
  <si>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</si>
  <si>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</si>
  <si>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</si>
  <si>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</si>
  <si>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</si>
  <si>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</si>
  <si>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</si>
  <si>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</si>
  <si>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</si>
  <si>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</si>
  <si>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</si>
  <si>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</si>
  <si>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</si>
  <si>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</si>
  <si>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</si>
  <si>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</si>
  <si>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</si>
  <si>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</si>
  <si>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</si>
  <si>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</si>
  <si>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</si>
  <si>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</si>
  <si>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</si>
  <si>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</si>
  <si>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</si>
  <si>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</si>
  <si>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</si>
  <si>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</si>
  <si>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</si>
  <si>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</si>
  <si>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</si>
  <si>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</si>
  <si>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</si>
  <si>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</si>
  <si>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</si>
  <si>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</si>
  <si>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</si>
  <si>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</si>
  <si>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</si>
  <si>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</si>
  <si>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</si>
  <si>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</si>
  <si>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</si>
  <si>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</si>
  <si>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</si>
  <si>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</si>
  <si>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</si>
  <si>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</si>
  <si>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</si>
  <si>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</si>
  <si>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</si>
  <si>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</si>
  <si>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</si>
  <si>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</si>
  <si>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</si>
  <si>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</si>
  <si>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</si>
  <si>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</si>
  <si>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</si>
  <si>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</si>
  <si>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</si>
  <si>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</si>
  <si>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</si>
  <si>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</si>
  <si>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</si>
  <si>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</si>
  <si>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</si>
  <si>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</si>
  <si>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</si>
  <si>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</si>
  <si>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</si>
  <si>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</si>
  <si>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</si>
  <si>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</si>
  <si>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</si>
  <si>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</si>
  <si>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</si>
  <si>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</si>
  <si>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</si>
  <si>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</si>
  <si>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</si>
  <si>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</si>
  <si>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</si>
  <si>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</si>
  <si>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</si>
  <si>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</si>
  <si>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</si>
  <si>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</si>
  <si>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</si>
  <si>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</si>
  <si>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</si>
  <si>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</si>
  <si>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</si>
  <si>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</si>
  <si>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</si>
  <si>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</si>
  <si>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</si>
  <si>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</si>
  <si>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</si>
  <si>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</si>
  <si>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</si>
  <si>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</si>
  <si>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</si>
  <si>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</si>
  <si>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</si>
  <si>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</si>
  <si>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</si>
  <si>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</si>
  <si>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</si>
  <si>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</si>
  <si>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</si>
  <si>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</si>
  <si>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</si>
  <si>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</si>
  <si>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</si>
  <si>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</si>
  <si>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</si>
  <si>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</si>
  <si>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</si>
  <si>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</si>
  <si>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</si>
  <si>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</si>
  <si>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</si>
  <si>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</si>
  <si>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</si>
  <si>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</si>
  <si>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</si>
  <si>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</si>
  <si>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</si>
  <si>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</si>
  <si>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</si>
  <si>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</si>
  <si>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</si>
  <si>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</si>
  <si>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</si>
  <si>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</si>
  <si>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</si>
  <si>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</si>
  <si>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</si>
  <si>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</si>
  <si>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</si>
  <si>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</si>
  <si>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</si>
  <si>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</si>
  <si>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</si>
  <si>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</si>
  <si>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</si>
  <si>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</si>
  <si>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</si>
  <si>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</si>
  <si>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</si>
  <si>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</si>
  <si>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</si>
  <si>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</si>
  <si>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</si>
  <si>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</si>
  <si>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</si>
  <si>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</si>
  <si>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</si>
  <si>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</si>
  <si>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</si>
  <si>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</si>
  <si>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</si>
  <si>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</si>
  <si>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</si>
  <si>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</si>
  <si>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</si>
  <si>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</si>
  <si>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</si>
  <si>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</si>
  <si>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</si>
  <si>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</si>
  <si>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</si>
  <si>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</si>
  <si>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</si>
  <si>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</si>
  <si>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</si>
  <si>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</si>
  <si>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</si>
  <si>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</si>
  <si>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</si>
  <si>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</si>
  <si>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</si>
  <si>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</si>
  <si>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</si>
  <si>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</si>
  <si>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</si>
  <si>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</si>
  <si>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</si>
  <si>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</si>
  <si>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</si>
  <si>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</si>
  <si>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</si>
  <si>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</si>
  <si>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</si>
  <si>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</si>
  <si>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</si>
  <si>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</si>
  <si>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</si>
  <si>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</si>
  <si>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</si>
  <si>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</si>
  <si>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</si>
  <si>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</si>
  <si>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</si>
  <si>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</si>
  <si>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</si>
  <si>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</si>
  <si>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</si>
  <si>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</si>
  <si>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</si>
  <si>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</si>
  <si>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</si>
  <si>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</si>
  <si>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</si>
  <si>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</si>
  <si>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</si>
  <si>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</si>
  <si>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</si>
  <si>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</si>
  <si>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</si>
  <si>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</si>
  <si>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</si>
  <si>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</si>
  <si>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</si>
  <si>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</si>
  <si>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</si>
  <si>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</si>
  <si>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</si>
  <si>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</si>
  <si>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</si>
  <si>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</si>
  <si>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</si>
  <si>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</si>
  <si>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</si>
  <si>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</si>
  <si>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</si>
  <si>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</si>
  <si>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</si>
  <si>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</si>
  <si>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</si>
  <si>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</si>
  <si>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</si>
  <si>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</si>
  <si>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</si>
  <si>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</si>
  <si>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</si>
  <si>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</si>
  <si>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</si>
  <si>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</si>
  <si>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</si>
  <si>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</si>
  <si>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</si>
  <si>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</si>
  <si>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</si>
  <si>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</si>
  <si>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</si>
  <si>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</si>
  <si>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</si>
  <si>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</si>
  <si>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</si>
  <si>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</si>
  <si>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</si>
  <si>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</si>
  <si>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</si>
  <si>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</si>
  <si>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</si>
  <si>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</si>
  <si>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</si>
  <si>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</si>
  <si>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</si>
  <si>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</si>
  <si>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</si>
  <si>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</si>
  <si>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</si>
  <si>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</si>
  <si>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</si>
  <si>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</si>
  <si>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</si>
  <si>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</si>
  <si>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</si>
  <si>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</si>
  <si>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</si>
  <si>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</si>
  <si>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</si>
  <si>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</si>
  <si>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</si>
  <si>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</si>
  <si>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</si>
  <si>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</si>
  <si>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</si>
  <si>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</si>
  <si>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</si>
  <si>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</si>
  <si>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</si>
  <si>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</si>
  <si>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</si>
  <si>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</si>
  <si>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</si>
  <si>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</si>
  <si>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</si>
  <si>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</si>
  <si>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</si>
  <si>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</si>
  <si>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</si>
  <si>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</si>
  <si>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</si>
  <si>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</si>
  <si>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</si>
  <si>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</si>
  <si>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</si>
  <si>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</si>
  <si>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</si>
  <si>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</si>
  <si>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</si>
  <si>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</si>
  <si>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</si>
  <si>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</si>
  <si>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</si>
  <si>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</si>
  <si>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</si>
  <si>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</si>
  <si>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</si>
  <si>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</si>
  <si>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</si>
  <si>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</si>
  <si>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</si>
  <si>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</si>
  <si>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</si>
  <si>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</si>
  <si>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</si>
  <si>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</si>
  <si>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</si>
  <si>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</si>
  <si>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</si>
  <si>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</si>
  <si>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</si>
  <si>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</si>
  <si>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</si>
  <si>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</si>
  <si>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</si>
  <si>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</si>
  <si>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</si>
  <si>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</si>
  <si>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</si>
  <si>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</si>
  <si>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</si>
  <si>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</si>
  <si>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</si>
  <si>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</si>
  <si>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</si>
  <si>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</si>
  <si>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</si>
  <si>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</si>
  <si>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</si>
  <si>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</si>
  <si>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</si>
  <si>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</si>
  <si>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</si>
  <si>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</si>
  <si>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</si>
  <si>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</si>
  <si>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</si>
  <si>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</si>
  <si>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</si>
  <si>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</si>
  <si>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</si>
  <si>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</si>
  <si>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</si>
  <si>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</si>
  <si>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</si>
  <si>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</si>
  <si>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</si>
  <si>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</si>
  <si>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</si>
  <si>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</si>
  <si>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</si>
  <si>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</si>
  <si>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</si>
  <si>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</si>
  <si>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</si>
  <si>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</si>
  <si>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</si>
  <si>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</si>
  <si>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</si>
  <si>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</si>
  <si>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</si>
  <si>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</si>
  <si>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</si>
  <si>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</si>
  <si>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</si>
  <si>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</si>
  <si>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</si>
  <si>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</si>
  <si>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</si>
  <si>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</si>
  <si>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</si>
  <si>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</si>
  <si>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</si>
  <si>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</si>
  <si>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</si>
  <si>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</si>
  <si>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</si>
  <si>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</si>
  <si>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</si>
  <si>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</si>
  <si>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</si>
  <si>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</si>
  <si>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</si>
  <si>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</si>
  <si>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</si>
  <si>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</si>
  <si>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</si>
  <si>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</si>
  <si>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</si>
  <si>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</si>
  <si>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</si>
  <si>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</si>
  <si>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</si>
  <si>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</si>
  <si>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</si>
  <si>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</si>
  <si>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</si>
  <si>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</si>
  <si>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</si>
  <si>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</si>
  <si>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</si>
  <si>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</si>
  <si>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</si>
  <si>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</si>
  <si>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</si>
  <si>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</si>
  <si>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</si>
  <si>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</si>
  <si>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</si>
  <si>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</si>
  <si>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</si>
  <si>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</si>
  <si>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</si>
  <si>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</si>
  <si>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</si>
  <si>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</si>
  <si>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</si>
  <si>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</si>
  <si>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</si>
  <si>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</si>
  <si>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</si>
  <si>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</si>
  <si>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</si>
  <si>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</si>
  <si>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</si>
  <si>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</si>
  <si>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</si>
  <si>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</si>
  <si>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</si>
  <si>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</si>
  <si>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</si>
  <si>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</si>
  <si>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</si>
  <si>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</si>
  <si>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</si>
  <si>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</si>
  <si>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</si>
  <si>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</si>
  <si>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</si>
  <si>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</si>
  <si>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</si>
  <si>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</si>
  <si>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</si>
  <si>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</si>
  <si>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</si>
  <si>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</si>
  <si>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</si>
  <si>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</si>
  <si>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</si>
  <si>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</si>
  <si>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</si>
  <si>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</si>
  <si>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</si>
  <si>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</si>
  <si>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</si>
  <si>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</si>
  <si>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</si>
  <si>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</si>
  <si>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</si>
  <si>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</si>
  <si>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</si>
  <si>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</si>
  <si>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</si>
  <si>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</si>
  <si>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</si>
  <si>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</si>
  <si>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</si>
  <si>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</si>
  <si>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</si>
  <si>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</si>
  <si>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</si>
  <si>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</si>
  <si>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</si>
  <si>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</si>
  <si>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</si>
  <si>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</si>
  <si>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</si>
  <si>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</si>
  <si>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</si>
  <si>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</si>
  <si>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</si>
  <si>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</si>
  <si>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</si>
  <si>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</si>
  <si>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</si>
  <si>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</si>
  <si>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</si>
  <si>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</si>
  <si>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</si>
  <si>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</si>
  <si>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</si>
  <si>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</si>
  <si>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</si>
  <si>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</si>
  <si>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</si>
  <si>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</si>
  <si>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</si>
  <si>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</si>
  <si>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</si>
  <si>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</si>
  <si>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</si>
  <si>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</si>
  <si>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</si>
  <si>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</si>
  <si>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</si>
  <si>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</si>
  <si>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</si>
  <si>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</si>
  <si>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</si>
  <si>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</si>
  <si>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</si>
  <si>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</si>
  <si>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</si>
  <si>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</si>
  <si>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</si>
  <si>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</si>
  <si>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</si>
  <si>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</si>
  <si>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</si>
  <si>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</si>
  <si>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</si>
  <si>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</si>
  <si>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</si>
  <si>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</si>
  <si>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</si>
  <si>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</si>
  <si>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</si>
  <si>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</si>
  <si>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</si>
  <si>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</si>
  <si>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</si>
  <si>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</si>
  <si>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</si>
  <si>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</si>
  <si>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</si>
  <si>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</si>
  <si>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</si>
  <si>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</si>
  <si>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</si>
  <si>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</si>
  <si>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</si>
  <si>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</si>
  <si>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</si>
  <si>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</si>
  <si>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</si>
  <si>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</si>
  <si>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</si>
  <si>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</si>
  <si>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</si>
  <si>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</si>
  <si>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</si>
  <si>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</si>
  <si>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</si>
  <si>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</si>
  <si>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</si>
  <si>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</si>
  <si>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</si>
  <si>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</si>
  <si>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</si>
  <si>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</si>
  <si>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</si>
  <si>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</si>
  <si>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</si>
  <si>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</si>
  <si>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</si>
  <si>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</si>
  <si>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</si>
  <si>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</si>
  <si>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</si>
  <si>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</si>
  <si>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</si>
  <si>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</si>
  <si>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</si>
  <si>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</si>
  <si>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</si>
  <si>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</si>
  <si>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</si>
  <si>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</si>
  <si>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</si>
  <si>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</si>
  <si>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</si>
  <si>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</si>
  <si>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</si>
  <si>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</si>
  <si>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</si>
  <si>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</si>
  <si>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</si>
  <si>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</si>
  <si>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</si>
  <si>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</si>
  <si>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</si>
  <si>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</si>
  <si>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</si>
  <si>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</si>
  <si>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</si>
  <si>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</si>
  <si>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</si>
  <si>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</si>
  <si>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</si>
  <si>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</si>
  <si>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</si>
  <si>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</si>
  <si>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</si>
  <si>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</si>
  <si>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</si>
  <si>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</si>
  <si>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</si>
  <si>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</si>
  <si>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</si>
  <si>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</si>
  <si>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</si>
  <si>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</si>
  <si>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</si>
  <si>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</si>
  <si>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</si>
  <si>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</si>
  <si>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</si>
  <si>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</si>
  <si>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</si>
  <si>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</si>
  <si>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</si>
  <si>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</si>
  <si>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</si>
  <si>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</si>
  <si>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</si>
  <si>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</si>
  <si>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</si>
  <si>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</si>
  <si>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</si>
  <si>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</si>
  <si>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</si>
  <si>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</si>
  <si>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</si>
  <si>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</si>
  <si>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</si>
  <si>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</si>
  <si>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</si>
  <si>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</si>
  <si>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</si>
  <si>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</si>
  <si>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</si>
  <si>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</si>
  <si>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</si>
  <si>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</si>
  <si>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</si>
  <si>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</si>
  <si>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</si>
  <si>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</si>
  <si>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</si>
  <si>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</si>
  <si>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</si>
  <si>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</si>
  <si>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</si>
  <si>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</si>
  <si>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</si>
  <si>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</si>
  <si>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</si>
  <si>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</si>
  <si>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</si>
  <si>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</si>
  <si>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</si>
  <si>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</si>
  <si>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</si>
  <si>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</si>
  <si>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</si>
  <si>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</si>
  <si>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</si>
  <si>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</si>
  <si>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</si>
  <si>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</si>
  <si>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</si>
  <si>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</si>
  <si>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</si>
  <si>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</si>
  <si>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</si>
  <si>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</si>
  <si>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</si>
  <si>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</si>
  <si>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</si>
  <si>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</si>
  <si>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</si>
  <si>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</si>
  <si>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</si>
  <si>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</si>
  <si>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</si>
  <si>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</si>
  <si>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</si>
  <si>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</si>
  <si>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</si>
  <si>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</si>
  <si>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</si>
  <si>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</si>
  <si>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</si>
  <si>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</si>
  <si>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</si>
  <si>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</si>
  <si>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</si>
  <si>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</si>
  <si>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</si>
  <si>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</si>
  <si>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</si>
  <si>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</si>
  <si>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</si>
  <si>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</si>
  <si>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</si>
  <si>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</si>
  <si>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</si>
  <si>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</si>
  <si>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</si>
  <si>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</si>
  <si>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</si>
  <si>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</si>
  <si>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</si>
  <si>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</si>
  <si>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</si>
  <si>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</si>
  <si>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</si>
  <si>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</si>
  <si>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</si>
  <si>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</si>
  <si>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</si>
  <si>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</si>
  <si>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</si>
  <si>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</si>
  <si>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</si>
  <si>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</si>
  <si>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</si>
  <si>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</si>
  <si>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</si>
  <si>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</si>
  <si>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</si>
  <si>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</si>
  <si>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</si>
  <si>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</si>
  <si>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</si>
  <si>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</si>
  <si>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</si>
  <si>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</si>
  <si>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</si>
  <si>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</si>
  <si>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</si>
  <si>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</si>
  <si>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</si>
  <si>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</si>
  <si>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</si>
  <si>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</si>
  <si>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</si>
  <si>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</si>
  <si>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</si>
  <si>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</si>
  <si>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</si>
  <si>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</si>
  <si>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</si>
  <si>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</si>
  <si>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</si>
  <si>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</si>
  <si>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</si>
  <si>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</si>
  <si>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</si>
  <si>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</si>
  <si>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</si>
  <si>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</si>
  <si>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</si>
  <si>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</si>
  <si>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</si>
  <si>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</si>
  <si>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</si>
  <si>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</si>
  <si>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</si>
  <si>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</si>
  <si>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</si>
  <si>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</si>
  <si>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</si>
  <si>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</si>
  <si>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</si>
  <si>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</si>
  <si>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</si>
  <si>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</si>
  <si>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</si>
  <si>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</si>
  <si>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</si>
  <si>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</si>
  <si>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</si>
  <si>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</si>
  <si>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</si>
  <si>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</si>
  <si>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</si>
  <si>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</si>
  <si>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</si>
  <si>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</si>
  <si>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</si>
  <si>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</si>
  <si>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</si>
  <si>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</si>
  <si>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</si>
  <si>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</si>
  <si>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</si>
  <si>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</si>
  <si>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</si>
  <si>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</si>
  <si>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</si>
  <si>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</si>
  <si>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</si>
  <si>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</si>
  <si>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</si>
  <si>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</si>
  <si>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</si>
  <si>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</si>
  <si>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</si>
  <si>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</si>
  <si>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</si>
  <si>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</si>
  <si>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</si>
  <si>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</si>
  <si>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</si>
  <si>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</si>
  <si>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</si>
  <si>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</si>
  <si>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</si>
  <si>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</si>
  <si>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</si>
  <si>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</si>
  <si>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</si>
  <si>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</si>
  <si>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</si>
  <si>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</si>
  <si>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</si>
  <si>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</si>
  <si>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</si>
  <si>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</si>
  <si>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</si>
  <si>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</si>
  <si>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</si>
  <si>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</si>
  <si>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</si>
  <si>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</si>
  <si>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</si>
  <si>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</si>
  <si>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</si>
  <si>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</si>
  <si>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</si>
  <si>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</si>
  <si>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</si>
  <si>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</si>
  <si>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</si>
  <si>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</si>
  <si>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</si>
  <si>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</si>
  <si>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</si>
  <si>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</si>
  <si>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</si>
  <si>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</si>
  <si>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</si>
  <si>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</si>
  <si>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</si>
  <si>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</si>
  <si>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</si>
  <si>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</si>
  <si>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</si>
  <si>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</si>
  <si>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</si>
  <si>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</si>
  <si>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</si>
  <si>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</si>
  <si>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</si>
  <si>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</si>
  <si>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</si>
  <si>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</si>
  <si>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</si>
  <si>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</si>
  <si>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</si>
  <si>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</si>
  <si>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</si>
  <si>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</si>
  <si>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</si>
  <si>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</si>
  <si>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</si>
  <si>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</si>
  <si>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</si>
  <si>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</si>
  <si>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</si>
  <si>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</si>
  <si>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</si>
  <si>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</si>
  <si>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</si>
  <si>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</si>
  <si>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</si>
  <si>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</si>
  <si>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</si>
  <si>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</si>
  <si>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</si>
  <si>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</si>
  <si>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</si>
  <si>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</si>
  <si>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</si>
  <si>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</si>
  <si>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</si>
  <si>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</si>
  <si>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</si>
  <si>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</si>
  <si>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</si>
  <si>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</si>
  <si>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</si>
  <si>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</si>
  <si>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</si>
  <si>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</si>
  <si>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</si>
  <si>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</si>
  <si>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</si>
  <si>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</si>
  <si>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</si>
  <si>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</si>
  <si>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</si>
  <si>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</si>
  <si>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</si>
  <si>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</si>
  <si>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</si>
  <si>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</si>
  <si>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</si>
  <si>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</si>
  <si>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</si>
  <si>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</si>
  <si>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</si>
  <si>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</si>
  <si>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</si>
  <si>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</si>
  <si>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</si>
  <si>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</si>
  <si>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</si>
  <si>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</si>
  <si>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</si>
  <si>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</si>
  <si>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</si>
  <si>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</si>
  <si>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</si>
  <si>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</si>
  <si>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</si>
  <si>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</si>
  <si>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</si>
  <si>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</si>
  <si>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</si>
  <si>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</si>
  <si>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</si>
  <si>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</si>
  <si>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</si>
  <si>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</si>
  <si>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</si>
  <si>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</si>
  <si>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</si>
  <si>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</si>
  <si>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</si>
  <si>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</si>
  <si>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</si>
  <si>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</si>
  <si>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</si>
  <si>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</si>
  <si>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</si>
  <si>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</si>
  <si>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</si>
  <si>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</si>
  <si>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</si>
  <si>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</si>
  <si>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</si>
  <si>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</si>
  <si>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</si>
  <si>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</si>
  <si>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</si>
  <si>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</si>
  <si>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</si>
  <si>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</si>
  <si>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</si>
  <si>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</si>
  <si>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</si>
  <si>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</si>
  <si>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</si>
  <si>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</si>
  <si>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</si>
  <si>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</si>
  <si>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</si>
  <si>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</si>
  <si>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</si>
  <si>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</si>
  <si>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</si>
  <si>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</si>
  <si>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</si>
  <si>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</si>
  <si>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</si>
  <si>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</si>
  <si>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</si>
  <si>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</si>
  <si>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</si>
  <si>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</si>
  <si>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</si>
  <si>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</si>
  <si>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</si>
  <si>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</si>
  <si>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</si>
  <si>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</si>
  <si>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</si>
  <si>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</si>
  <si>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</si>
  <si>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</si>
  <si>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</si>
  <si>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</si>
  <si>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</si>
  <si>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</si>
  <si>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</si>
  <si>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</si>
  <si>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</si>
  <si>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</si>
  <si>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</si>
  <si>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</si>
  <si>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</si>
  <si>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</si>
  <si>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</si>
  <si>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</si>
  <si>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</si>
  <si>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</si>
  <si>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</si>
  <si>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</si>
  <si>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</si>
  <si>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</si>
  <si>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</si>
  <si>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</si>
  <si>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</si>
  <si>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</si>
  <si>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</si>
  <si>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</si>
  <si>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</si>
  <si>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</si>
  <si>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</si>
  <si>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</si>
  <si>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</si>
  <si>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</si>
  <si>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</si>
  <si>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</si>
  <si>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</si>
  <si>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</si>
  <si>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</si>
  <si>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</si>
  <si>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</si>
  <si>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</si>
  <si>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</si>
  <si>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</si>
  <si>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</si>
  <si>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</si>
  <si>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</si>
  <si>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</si>
  <si>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</si>
  <si>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</si>
  <si>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</si>
  <si>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</si>
  <si>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</si>
  <si>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</si>
  <si>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</si>
  <si>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</si>
  <si>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</si>
  <si>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</si>
  <si>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</si>
  <si>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</si>
  <si>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</si>
  <si>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</si>
  <si>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</si>
  <si>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</si>
  <si>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</si>
  <si>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</si>
  <si>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</si>
  <si>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</si>
  <si>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</si>
  <si>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</si>
  <si>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</si>
  <si>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</si>
  <si>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</si>
  <si>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</si>
  <si>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</si>
  <si>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</si>
  <si>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</si>
  <si>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</si>
  <si>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</si>
  <si>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</si>
  <si>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</si>
  <si>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</si>
  <si>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</si>
  <si>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</si>
  <si>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</si>
  <si>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</si>
  <si>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</si>
  <si>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</si>
  <si>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</si>
  <si>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</si>
  <si>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</si>
  <si>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</si>
  <si>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</si>
  <si>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</si>
  <si>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</si>
  <si>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</si>
  <si>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</si>
  <si>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</si>
  <si>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</si>
  <si>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</si>
  <si>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</si>
  <si>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</si>
  <si>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</si>
  <si>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</si>
  <si>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</si>
  <si>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</si>
  <si>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</si>
  <si>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</si>
  <si>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</si>
  <si>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</si>
  <si>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</si>
  <si>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</si>
  <si>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</si>
  <si>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</si>
  <si>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</si>
  <si>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</si>
  <si>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</si>
  <si>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</si>
  <si>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</si>
  <si>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</si>
  <si>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</si>
  <si>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</si>
  <si>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</si>
  <si>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</si>
  <si>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</si>
  <si>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</si>
  <si>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</si>
  <si>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</si>
  <si>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</si>
  <si>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</si>
  <si>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</si>
  <si>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</si>
  <si>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</si>
  <si>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</si>
  <si>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</si>
  <si>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</si>
  <si>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</si>
  <si>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</si>
  <si>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</si>
  <si>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</si>
  <si>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</si>
  <si>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</si>
  <si>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</si>
  <si>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</si>
  <si>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</si>
  <si>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</si>
  <si>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</si>
  <si>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</si>
  <si>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</si>
  <si>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</si>
  <si>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</si>
  <si>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</si>
  <si>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</si>
  <si>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</si>
  <si>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</si>
  <si>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</si>
  <si>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</si>
  <si>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</si>
  <si>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</si>
  <si>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</si>
  <si>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</si>
  <si>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</si>
  <si>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</si>
  <si>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</si>
  <si>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</si>
  <si>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</si>
  <si>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</si>
  <si>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</si>
  <si>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</si>
  <si>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</si>
  <si>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</si>
  <si>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</si>
  <si>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</si>
  <si>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</si>
  <si>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</si>
  <si>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</si>
  <si>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</si>
  <si>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</si>
  <si>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</si>
  <si>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</si>
  <si>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</si>
  <si>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</si>
  <si>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</si>
  <si>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</si>
  <si>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</si>
  <si>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</si>
  <si>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</si>
  <si>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</si>
  <si>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</si>
  <si>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</si>
  <si>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</si>
  <si>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</si>
  <si>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</si>
  <si>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</si>
  <si>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</si>
  <si>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</si>
  <si>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</si>
  <si>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</si>
  <si>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</si>
  <si>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</si>
  <si>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</si>
  <si>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</si>
  <si>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</si>
  <si>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</si>
  <si>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</si>
  <si>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</si>
  <si>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</si>
  <si>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</si>
  <si>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</si>
  <si>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</si>
  <si>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</si>
  <si>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</si>
  <si>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</si>
  <si>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</si>
  <si>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</si>
  <si>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</si>
  <si>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</si>
  <si>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</si>
  <si>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</si>
  <si>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</si>
  <si>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</si>
  <si>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</si>
  <si>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</si>
  <si>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</si>
  <si>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</si>
  <si>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</si>
  <si>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</si>
  <si>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</si>
  <si>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</si>
  <si>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</si>
  <si>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</si>
  <si>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</si>
  <si>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</si>
  <si>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</si>
  <si>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</si>
  <si>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</si>
  <si>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</si>
  <si>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</si>
  <si>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</si>
  <si>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</si>
  <si>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</si>
  <si>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</si>
  <si>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</si>
  <si>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</si>
  <si>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</si>
  <si>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</si>
  <si>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</si>
  <si>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</si>
  <si>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</si>
  <si>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</si>
  <si>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</si>
  <si>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</si>
  <si>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</si>
  <si>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</si>
  <si>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</si>
  <si>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</si>
  <si>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</si>
  <si>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</si>
  <si>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</si>
  <si>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</si>
  <si>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</si>
  <si>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</si>
  <si>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</si>
  <si>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</si>
  <si>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</si>
  <si>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</si>
  <si>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</si>
  <si>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</si>
  <si>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</si>
  <si>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</si>
  <si>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</si>
  <si>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</si>
  <si>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</si>
  <si>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</si>
  <si>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</si>
  <si>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</si>
  <si>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</si>
  <si>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</si>
  <si>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</si>
  <si>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</si>
  <si>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</si>
  <si>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</si>
  <si>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</si>
  <si>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</si>
  <si>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</si>
  <si>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</si>
  <si>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</si>
  <si>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</si>
  <si>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</si>
  <si>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</si>
  <si>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</si>
  <si>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</si>
  <si>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</si>
  <si>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</si>
  <si>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</si>
  <si>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</si>
  <si>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</si>
  <si>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</si>
  <si>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</si>
  <si>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</si>
  <si>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</si>
  <si>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</si>
  <si>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</si>
  <si>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</si>
  <si>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</si>
  <si>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</si>
  <si>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</si>
  <si>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</si>
  <si>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</si>
  <si>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</si>
  <si>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</si>
  <si>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</si>
  <si>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</si>
  <si>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</si>
  <si>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</si>
  <si>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</si>
  <si>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</si>
  <si>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</si>
  <si>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</si>
  <si>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</si>
  <si>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</si>
  <si>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</si>
  <si>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</si>
  <si>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</si>
  <si>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</si>
  <si>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</si>
  <si>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</si>
  <si>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</si>
  <si>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</si>
  <si>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</si>
  <si>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</si>
  <si>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</si>
  <si>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</si>
  <si>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</si>
  <si>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</si>
  <si>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</si>
  <si>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</si>
  <si>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</si>
  <si>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</si>
  <si>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</si>
  <si>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</si>
  <si>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</si>
  <si>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</si>
  <si>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</si>
  <si>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</si>
  <si>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</si>
  <si>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</si>
  <si>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</si>
  <si>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</si>
  <si>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</si>
  <si>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</si>
  <si>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</si>
  <si>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</si>
  <si>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</si>
  <si>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</si>
  <si>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</si>
  <si>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</si>
  <si>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</si>
  <si>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</si>
  <si>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</si>
  <si>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</si>
  <si>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</si>
  <si>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</si>
  <si>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</si>
  <si>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</si>
  <si>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</si>
  <si>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</si>
  <si>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</si>
  <si>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</si>
  <si>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</si>
  <si>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</si>
  <si>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</si>
  <si>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</si>
  <si>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</si>
  <si>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</si>
  <si>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</si>
  <si>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</si>
  <si>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</si>
  <si>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</si>
  <si>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</si>
  <si>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</si>
  <si>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</si>
  <si>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</si>
  <si>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</si>
  <si>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</si>
  <si>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</si>
  <si>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</si>
  <si>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</si>
  <si>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</si>
  <si>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</si>
  <si>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</si>
  <si>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</si>
  <si>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</si>
  <si>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</si>
  <si>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</si>
  <si>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</si>
  <si>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</si>
  <si>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</si>
  <si>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</si>
  <si>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</si>
  <si>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</si>
  <si>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</si>
  <si>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</si>
  <si>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</si>
  <si>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</si>
  <si>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</si>
  <si>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</si>
  <si>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</si>
  <si>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</si>
  <si>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</si>
  <si>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</si>
  <si>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</si>
  <si>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</si>
  <si>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</si>
  <si>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</si>
  <si>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</si>
  <si>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</si>
  <si>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</si>
  <si>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</si>
  <si>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</si>
  <si>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</si>
  <si>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</si>
  <si>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</si>
  <si>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</si>
  <si>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</si>
  <si>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</si>
  <si>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</si>
  <si>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</si>
  <si>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</si>
  <si>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</si>
  <si>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</si>
  <si>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</si>
  <si>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</si>
  <si>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</si>
  <si>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</si>
  <si>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</si>
  <si>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</si>
  <si>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</si>
  <si>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</si>
  <si>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</si>
  <si>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</si>
  <si>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</si>
  <si>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</si>
  <si>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</si>
  <si>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</si>
  <si>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</si>
  <si>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</si>
  <si>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</si>
  <si>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</si>
  <si>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</si>
  <si>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</si>
  <si>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</si>
  <si>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</si>
  <si>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</si>
  <si>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</si>
  <si>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</si>
  <si>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</si>
  <si>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</si>
  <si>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</si>
  <si>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</si>
  <si>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</si>
  <si>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</si>
  <si>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</si>
  <si>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</si>
  <si>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</si>
  <si>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</si>
  <si>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</si>
  <si>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</si>
  <si>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</si>
  <si>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</si>
  <si>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</si>
  <si>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</si>
  <si>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</si>
  <si>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</si>
  <si>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</si>
  <si>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</si>
  <si>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</si>
  <si>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</si>
  <si>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</si>
  <si>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</si>
  <si>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</si>
  <si>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</si>
  <si>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</si>
  <si>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</si>
  <si>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</si>
  <si>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</si>
  <si>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</si>
  <si>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</si>
  <si>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</si>
  <si>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</si>
  <si>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</si>
  <si>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</si>
  <si>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</si>
  <si>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</si>
  <si>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</si>
  <si>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</si>
  <si>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</si>
  <si>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</si>
  <si>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</si>
  <si>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</si>
  <si>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</si>
  <si>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</si>
  <si>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</si>
  <si>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</si>
  <si>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</si>
  <si>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</si>
  <si>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</si>
  <si>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</si>
  <si>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</si>
  <si>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</si>
  <si>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</si>
  <si>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</si>
  <si>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</si>
  <si>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</si>
  <si>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</si>
  <si>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</si>
  <si>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</si>
  <si>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</si>
  <si>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</si>
  <si>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</si>
  <si>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</si>
  <si>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</si>
  <si>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</si>
  <si>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</si>
  <si>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</si>
  <si>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</si>
  <si>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</si>
  <si>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</si>
  <si>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</si>
  <si>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</si>
  <si>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</si>
  <si>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</si>
  <si>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</si>
  <si>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</si>
  <si>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</si>
  <si>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</si>
  <si>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</si>
  <si>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</si>
  <si>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</si>
  <si>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</si>
  <si>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</si>
  <si>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</si>
  <si>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</si>
  <si>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</si>
  <si>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</si>
  <si>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</si>
  <si>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</si>
  <si>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</si>
  <si>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</si>
  <si>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</si>
  <si>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</si>
  <si>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</si>
  <si>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</si>
  <si>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</si>
  <si>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</si>
  <si>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</si>
  <si>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</si>
  <si>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</si>
  <si>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</si>
  <si>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</si>
  <si>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</si>
  <si>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</si>
  <si>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</si>
  <si>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</si>
  <si>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</si>
  <si>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</si>
  <si>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</si>
  <si>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</si>
  <si>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</si>
  <si>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</si>
  <si>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</si>
  <si>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</si>
  <si>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</si>
  <si>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</si>
  <si>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</si>
  <si>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</si>
  <si>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</si>
  <si>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</si>
  <si>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</si>
  <si>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</si>
  <si>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</si>
  <si>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</si>
  <si>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</si>
  <si>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</si>
  <si>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</si>
  <si>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</si>
  <si>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</si>
  <si>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</si>
  <si>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</si>
  <si>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</si>
  <si>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</si>
  <si>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</si>
  <si>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</si>
  <si>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</si>
  <si>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</si>
  <si>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</si>
  <si>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</si>
  <si>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</si>
  <si>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</si>
  <si>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</si>
  <si>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</si>
  <si>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</si>
  <si>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</si>
  <si>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</si>
  <si>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</si>
  <si>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</si>
  <si>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</si>
  <si>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</si>
  <si>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</si>
  <si>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</si>
  <si>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</si>
  <si>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</si>
  <si>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</si>
  <si>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</si>
  <si>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</si>
  <si>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</si>
  <si>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</si>
  <si>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</si>
  <si>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</si>
  <si>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</si>
  <si>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</si>
  <si>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</si>
  <si>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</si>
  <si>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</si>
  <si>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</si>
  <si>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</si>
  <si>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</si>
  <si>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</si>
  <si>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</si>
  <si>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</si>
  <si>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</si>
  <si>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</si>
  <si>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</si>
  <si>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</si>
  <si>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</si>
  <si>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</si>
  <si>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</si>
  <si>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</si>
  <si>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</si>
  <si>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</si>
  <si>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</si>
  <si>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</si>
  <si>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</si>
  <si>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</si>
  <si>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</si>
  <si>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</si>
  <si>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</si>
  <si>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</si>
  <si>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</si>
  <si>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</si>
  <si>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</si>
  <si>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</si>
  <si>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</si>
  <si>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</si>
  <si>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</si>
  <si>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</si>
  <si>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</si>
  <si>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</si>
  <si>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</si>
  <si>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</si>
  <si>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</si>
  <si>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</si>
  <si>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</si>
  <si>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</si>
  <si>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</si>
  <si>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</si>
  <si>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</si>
  <si>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</si>
  <si>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</si>
  <si>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</si>
  <si>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</si>
  <si>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</si>
  <si>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</si>
  <si>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</si>
  <si>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</si>
  <si>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</si>
  <si>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</si>
  <si>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</si>
  <si>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</si>
  <si>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</si>
  <si>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</si>
  <si>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</si>
  <si>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</si>
  <si>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</si>
  <si>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</si>
  <si>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</si>
  <si>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</si>
  <si>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</si>
  <si>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</si>
  <si>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</si>
  <si>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</si>
  <si>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</si>
  <si>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</si>
  <si>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</si>
  <si>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</si>
  <si>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</si>
  <si>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</si>
  <si>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</si>
  <si>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</si>
  <si>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</si>
  <si>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</si>
  <si>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</si>
  <si>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</si>
  <si>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</si>
  <si>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</si>
  <si>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</si>
  <si>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</si>
  <si>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</si>
  <si>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</si>
  <si>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</si>
  <si>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</si>
  <si>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</si>
  <si>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</si>
  <si>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</si>
  <si>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</si>
  <si>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</si>
  <si>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</si>
  <si>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</si>
  <si>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</si>
  <si>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</si>
  <si>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</si>
  <si>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</si>
  <si>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</si>
  <si>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</si>
  <si>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</si>
  <si>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</si>
  <si>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</si>
  <si>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</si>
  <si>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</si>
  <si>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</si>
  <si>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</si>
  <si>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</si>
  <si>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</si>
  <si>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</si>
  <si>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</si>
  <si>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</si>
  <si>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</si>
  <si>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</si>
  <si>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</si>
  <si>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</si>
  <si>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</si>
  <si>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</si>
  <si>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</si>
  <si>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</si>
  <si>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</si>
  <si>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</si>
  <si>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</si>
  <si>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</si>
  <si>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</si>
  <si>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</si>
  <si>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</si>
  <si>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</si>
  <si>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</si>
  <si>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</si>
  <si>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</si>
  <si>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</si>
  <si>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</si>
  <si>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</si>
  <si>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</si>
  <si>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</si>
  <si>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</si>
  <si>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</si>
  <si>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</si>
  <si>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</si>
  <si>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</si>
  <si>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</si>
  <si>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</si>
  <si>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</si>
  <si>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</si>
  <si>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</si>
  <si>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</si>
  <si>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</si>
  <si>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</si>
  <si>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</si>
  <si>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</si>
  <si>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</si>
  <si>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</si>
  <si>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</si>
  <si>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</si>
  <si>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</si>
  <si>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</si>
  <si>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</si>
  <si>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</si>
  <si>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</si>
  <si>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</si>
  <si>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</si>
  <si>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</si>
  <si>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</si>
  <si>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</si>
  <si>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</si>
  <si>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</si>
  <si>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</si>
  <si>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</si>
  <si>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</si>
  <si>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</si>
  <si>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</si>
  <si>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</si>
  <si>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</si>
  <si>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</si>
  <si>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</si>
  <si>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</si>
  <si>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</si>
  <si>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</si>
  <si>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</si>
  <si>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</si>
  <si>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</si>
  <si>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</si>
  <si>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</si>
  <si>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</si>
  <si>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</si>
  <si>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</si>
  <si>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</si>
  <si>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</si>
  <si>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</si>
  <si>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</si>
  <si>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</si>
  <si>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</si>
  <si>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</si>
  <si>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</si>
  <si>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</si>
  <si>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</si>
  <si>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</si>
  <si>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</si>
  <si>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</si>
  <si>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</si>
  <si>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</si>
  <si>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</si>
  <si>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</si>
  <si>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</si>
  <si>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</si>
  <si>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</si>
  <si>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</si>
  <si>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</si>
  <si>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</si>
  <si>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</si>
  <si>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</si>
  <si>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</si>
  <si>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</si>
  <si>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</si>
  <si>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</si>
  <si>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</si>
  <si>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</si>
  <si>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</si>
  <si>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</si>
  <si>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</si>
  <si>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</si>
  <si>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</si>
  <si>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</si>
  <si>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</si>
  <si>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</si>
  <si>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</si>
  <si>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</si>
  <si>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</si>
  <si>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</si>
  <si>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</si>
  <si>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</si>
  <si>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</si>
  <si>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</si>
  <si>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</si>
  <si>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</si>
  <si>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</si>
  <si>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</si>
  <si>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</si>
  <si>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</si>
  <si>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</si>
  <si>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</si>
  <si>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</si>
  <si>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</si>
  <si>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</si>
  <si>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</si>
  <si>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</si>
  <si>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</si>
  <si>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</si>
  <si>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</si>
  <si>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</si>
  <si>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</si>
  <si>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</si>
  <si>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</si>
  <si>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</si>
  <si>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</si>
  <si>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</si>
  <si>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</si>
  <si>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</si>
  <si>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</si>
  <si>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</si>
  <si>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</si>
  <si>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</si>
  <si>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</si>
  <si>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</si>
  <si>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</si>
  <si>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</si>
  <si>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</si>
  <si>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</si>
  <si>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</si>
  <si>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</si>
  <si>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</si>
  <si>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</si>
  <si>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</si>
  <si>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</si>
  <si>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</si>
  <si>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</si>
  <si>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</si>
  <si>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</si>
  <si>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</si>
  <si>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</si>
  <si>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</si>
  <si>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</si>
  <si>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</si>
  <si>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</si>
  <si>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</si>
  <si>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</si>
  <si>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</si>
  <si>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</si>
  <si>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</si>
  <si>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</si>
  <si>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</si>
  <si>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</si>
  <si>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</si>
  <si>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</si>
  <si>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</si>
  <si>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</si>
  <si>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</si>
  <si>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</si>
  <si>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</si>
  <si>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</si>
  <si>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</si>
  <si>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</si>
  <si>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</si>
  <si>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</si>
  <si>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</si>
  <si>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</si>
  <si>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</si>
  <si>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</si>
  <si>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</si>
  <si>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</si>
  <si>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</si>
  <si>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</si>
  <si>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</si>
  <si>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</si>
  <si>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</si>
  <si>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</si>
  <si>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</si>
  <si>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</si>
  <si>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</si>
  <si>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</si>
  <si>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</si>
  <si>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</si>
  <si>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</si>
  <si>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</si>
  <si>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</si>
  <si>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</si>
  <si>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</si>
  <si>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</si>
  <si>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</si>
  <si>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</si>
  <si>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</si>
  <si>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</si>
  <si>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</si>
  <si>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</si>
  <si>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</si>
  <si>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</si>
  <si>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</si>
  <si>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</si>
  <si>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</si>
  <si>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</si>
  <si>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</si>
  <si>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</si>
  <si>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</si>
  <si>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</si>
  <si>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</si>
  <si>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</si>
  <si>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</si>
  <si>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</si>
  <si>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</si>
  <si>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</si>
  <si>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</si>
  <si>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</si>
  <si>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</si>
  <si>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</si>
  <si>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</si>
  <si>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</si>
  <si>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</si>
  <si>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</si>
  <si>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</si>
  <si>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</si>
  <si>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</si>
  <si>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</si>
  <si>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</si>
  <si>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</si>
  <si>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</si>
  <si>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</si>
  <si>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</si>
  <si>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</si>
  <si>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</si>
  <si>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</si>
  <si>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</si>
  <si>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</si>
  <si>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</si>
  <si>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</si>
  <si>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</si>
  <si>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</si>
  <si>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</si>
  <si>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</si>
  <si>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</si>
  <si>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</si>
  <si>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</si>
  <si>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</si>
  <si>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</si>
  <si>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</si>
  <si>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</si>
  <si>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</si>
  <si>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</si>
  <si>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</si>
  <si>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</si>
  <si>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</si>
  <si>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</si>
  <si>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</si>
  <si>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</si>
  <si>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</si>
  <si>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</si>
  <si>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</si>
  <si>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</si>
  <si>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</si>
  <si>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</si>
  <si>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</si>
  <si>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</si>
  <si>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</si>
  <si>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</si>
  <si>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</si>
  <si>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</si>
  <si>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</si>
  <si>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</si>
  <si>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</si>
  <si>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</si>
  <si>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</si>
  <si>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</si>
  <si>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</si>
  <si>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</si>
  <si>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</si>
  <si>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</si>
  <si>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</si>
  <si>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</si>
  <si>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</si>
  <si>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</si>
  <si>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</si>
  <si>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</si>
  <si>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</si>
  <si>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</si>
  <si>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</si>
  <si>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</si>
  <si>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</si>
  <si>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</si>
  <si>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</si>
  <si>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</si>
  <si>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</si>
  <si>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</si>
  <si>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</si>
  <si>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</si>
  <si>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</si>
  <si>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</si>
  <si>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</si>
  <si>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</si>
  <si>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</si>
  <si>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</si>
  <si>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</si>
  <si>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</si>
  <si>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</si>
  <si>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</si>
  <si>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</si>
  <si>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</si>
  <si>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</si>
  <si>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</si>
  <si>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</si>
  <si>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</si>
  <si>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</si>
  <si>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</si>
  <si>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</si>
  <si>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</si>
  <si>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</si>
  <si>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</si>
  <si>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</si>
  <si>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</si>
  <si>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</si>
  <si>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</si>
  <si>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</si>
  <si>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</si>
  <si>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</si>
  <si>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</si>
  <si>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</si>
  <si>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</si>
  <si>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</si>
  <si>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</si>
  <si>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</si>
  <si>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</si>
  <si>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</si>
  <si>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</si>
  <si>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</si>
  <si>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</si>
  <si>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</si>
  <si>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</si>
  <si>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</si>
  <si>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</si>
  <si>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</si>
  <si>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</si>
  <si>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</si>
  <si>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</si>
  <si>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</si>
  <si>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</si>
  <si>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</si>
  <si>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</si>
  <si>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</si>
  <si>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</si>
  <si>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</si>
  <si>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</si>
  <si>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</si>
  <si>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</si>
  <si>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</si>
  <si>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</si>
  <si>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</si>
  <si>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</si>
  <si>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</si>
  <si>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</si>
  <si>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</si>
  <si>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</si>
  <si>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</si>
  <si>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</si>
  <si>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</si>
  <si>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</si>
  <si>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</si>
  <si>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</si>
  <si>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</si>
  <si>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</si>
  <si>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</si>
  <si>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</si>
  <si>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</si>
  <si>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</si>
  <si>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</si>
  <si>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</si>
  <si>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</si>
  <si>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</si>
  <si>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</si>
  <si>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</si>
  <si>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</si>
  <si>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</si>
  <si>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</si>
  <si>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</si>
  <si>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</si>
  <si>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</si>
  <si>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</si>
  <si>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</si>
  <si>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</si>
  <si>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</si>
  <si>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</si>
  <si>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</si>
  <si>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</si>
  <si>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</si>
  <si>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</si>
  <si>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</si>
  <si>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</si>
  <si>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</si>
  <si>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</si>
  <si>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</si>
  <si>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</si>
  <si>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</si>
  <si>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</si>
  <si>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</si>
  <si>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</si>
  <si>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</si>
  <si>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</si>
  <si>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</si>
  <si>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</si>
  <si>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</si>
  <si>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</si>
  <si>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</si>
  <si>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</si>
  <si>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</si>
  <si>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</si>
  <si>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</si>
  <si>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</si>
  <si>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</si>
  <si>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</si>
  <si>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</si>
  <si>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</si>
  <si>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</si>
  <si>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</si>
  <si>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</si>
  <si>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</si>
  <si>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</si>
  <si>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</si>
  <si>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</si>
  <si>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</si>
  <si>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</si>
  <si>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</si>
  <si>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</si>
  <si>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</si>
  <si>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</si>
  <si>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</si>
  <si>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</si>
  <si>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</si>
  <si>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</si>
  <si>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</si>
  <si>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</si>
  <si>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</si>
  <si>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</si>
  <si>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</si>
  <si>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</si>
  <si>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</si>
  <si>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</si>
  <si>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</si>
  <si>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</si>
  <si>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</si>
  <si>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</si>
  <si>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</si>
  <si>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</si>
  <si>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</si>
  <si>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</si>
  <si>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</si>
  <si>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</si>
  <si>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</si>
  <si>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</si>
  <si>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</si>
  <si>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</si>
  <si>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</si>
  <si>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</si>
  <si>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</si>
  <si>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</si>
  <si>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</si>
  <si>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</si>
  <si>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</si>
  <si>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</si>
  <si>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</si>
  <si>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</si>
  <si>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</si>
  <si>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</si>
  <si>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</si>
  <si>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</si>
  <si>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</si>
  <si>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</si>
  <si>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</si>
  <si>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</si>
  <si>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</si>
  <si>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</si>
  <si>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</si>
  <si>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</si>
  <si>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</si>
  <si>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</si>
  <si>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</si>
  <si>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</si>
  <si>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</si>
  <si>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</si>
  <si>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</si>
  <si>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</si>
  <si>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</si>
  <si>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</si>
  <si>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</si>
  <si>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</si>
  <si>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</si>
  <si>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</si>
  <si>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</si>
  <si>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</si>
  <si>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</si>
  <si>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</si>
  <si>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</si>
  <si>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</si>
  <si>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</si>
  <si>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</si>
  <si>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</si>
  <si>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</si>
  <si>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</si>
  <si>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</si>
  <si>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</si>
  <si>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</si>
  <si>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</si>
  <si>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</si>
  <si>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PCM-20251004-00000643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</si>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</sst>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9">
    <sortCondition ref="H1:H4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9"/>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271.50658148148068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7.8896527782490011E-2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64" t="s">
        <v>14716</v>
      </c>
      <c r="E4" s="65" t="s">
        <v>38969</v>
      </c>
      <c r="F4" s="66">
        <v>45934.409930555557</v>
      </c>
      <c r="G4" s="67">
        <f ca="1">IFERROR(NOW()-F4,"")</f>
        <v>4.5077083334035706E-2</v>
      </c>
      <c r="H4" s="68">
        <v>45934.404999999999</v>
      </c>
      <c r="I4" s="73" t="str">
        <f>IFERROR(VLOOKUP(D4,DB!A:F,6,0),"")</f>
        <v>SCECO</v>
      </c>
      <c r="J4" s="73" t="str">
        <f>IFERROR(VLOOKUP(D4,DB!A:G,7,0),"")</f>
        <v>Good+Vandalized</v>
      </c>
      <c r="K4" s="69" t="s">
        <v>38970</v>
      </c>
      <c r="L4" s="70" t="str">
        <f>IFERROR(VLOOKUP(D4,DB!A:I,9,0),"")</f>
        <v>Latis</v>
      </c>
    </row>
    <row r="5" spans="1:12" ht="15" customHeight="1">
      <c r="A5" s="63"/>
      <c r="B5" s="73" t="str">
        <f>IFERROR(VLOOKUP(D5,DB!A:K,11,0),"")</f>
        <v/>
      </c>
      <c r="C5" s="64"/>
      <c r="D5" s="64"/>
      <c r="E5" s="65"/>
      <c r="F5" s="66"/>
      <c r="G5" s="67">
        <f ca="1">IFERROR(NOW()-F5,"")</f>
        <v>45934.455007638891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45934.455007638891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45934.455007638891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45934.455007638891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45934.455007638891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45934.455007638891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45934.455007638891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45934.455007638891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45934.455007638891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45934.455007638891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45934.455007638891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45934.455007638891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45934.455007638891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45934.455007638891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45934.455007638891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45934.455007638891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45934.455007638891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45934.455007638891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45934.455007638891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45934.455007638891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45934.455007638891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45934.455007638891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45934.455007638891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45934.455007638891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45934.455007638891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45934.455007638891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45934.455007638891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45934.455007638891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45934.455007638891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45934.455007638891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45934.455007638891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45934.455007638891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45934.455007638891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45934.455007638891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45934.455007638891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45934.455007638891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45934.455007638891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45934.455007638891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45934.455007638891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45934.455007638891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45934.455007638891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45934.455007638891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45934.455007638891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45934.455007638891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45934.455007638891</v>
      </c>
      <c r="H49" s="68"/>
      <c r="I49" s="73" t="str">
        <f>IFERROR(VLOOKUP(D49,DB!A:F,6,0),"")</f>
        <v/>
      </c>
      <c r="J49" s="73" t="str">
        <f>IFERROR(VLOOKUP(D49,DB!A:G,7,0),"")</f>
        <v/>
      </c>
      <c r="K49" s="69"/>
      <c r="L49" s="70" t="str">
        <f>IFERROR(VLOOKUP(D49,DB!A:I,9,0),"")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242.80322499999602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127.72792407407542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109.45516944444535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45934.455007407407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45934.455007407407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45934.455007407407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45934.455007407407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45934.455007407407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45934.455007407407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45934.455007407407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45934.455007407407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45934.455007407407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45934.455007407407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45934.455007407407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45934.455007407407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45934.455007407407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45934.455007407407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45934.455007407407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45934.455007407407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45934.455007407407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45934.455007407407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45934.455007407407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45934.455007407407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45934.455007407407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45934.455007407407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45934.455007407407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45934.455007407407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45934.455007407407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45934.455007407407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45934.455007407407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45934.455007407407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45934.455007407407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45934.455007407407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45934.455007407407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45934.455007407407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45934.455007407407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45934.455007407407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45934.455007407407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45934.455007407407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45934.455007407407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45934.455007407407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45934.455007407407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45934.455007407407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45934.455007407407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45934.455007407407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45934.455007407407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45934.455007407407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45934.455007407407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45934.455007407407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45934.455007407407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45934.455007407407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45934.455007407407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45934.455007407407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45934.455007407407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45934.455007407407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45934.455007407407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45934.455007407407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45934.455007407407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45934.455007407407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45934.455007407407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45934.455007407407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45934.455007407407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45934.455007407407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45934.455007407407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45934.455007407407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45934.455007407407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45934.455007407407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45934.455007407407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45934.455007407407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45934.455007407407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45934.455007407407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45934.455007407407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45934.455007407407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45934.455007407407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45934.455007407407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45934.455007407407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45934.455007407407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45934.455007407407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45934.455007407407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45934.455007407407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45934.455007407407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45934.455007407407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45934.455007407407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45934.455007407407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45934.455007407407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45934.455007407407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45934.455007407407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45934.455007407407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45934.455007407407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45934.455007407407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45934.455007407407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45934.455007407407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45934.455007407407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45934.455007407407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45934.455007407407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45934.455007407407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45934.455007407407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45934.455007407407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45934.455007407407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45934.455007407407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45934.455007407407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45934.455007407407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45934.455007407407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45934.455007407407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45934.455007407407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45934.455007407407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45934.455007407407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45934.455007407407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45934.455007407407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45934.455007407407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45934.455007407407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45934.455007407407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45934.455007407407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45934.455007407407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45934.455007407407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45934.455007407407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45934.455007407407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45934.455007407407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45934.455007407407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45934.455007407407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45934.455007407407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45934.455007407407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45934.455007407407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45934.455007407407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45934.455007407407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45934.455007407407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45934.455007407407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45934.455007407407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45934.455007407407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45934.455007407407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45934.455007407407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45934.455007407407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45934.455007407407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45934.455007407407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45934.455007407407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45934.455007407407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45934.455007407407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45934.455007407407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45934.455007407407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45934.455007407407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45934.455007407407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45934.455007407407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45934.455007407407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45934.455007407407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45934.455007407407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45934.455007407407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45934.455007407407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45934.455007407407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45934.455007407407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45934.455007407407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45934.455007407407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45934.455007407407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45934.455007407407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45934.455007407407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45934.455007407407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45934.455007407407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45934.455007407407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45934.455007407407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45934.455007407407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45934.455007407407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45934.455007407407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45934.455007407407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45934.455007407407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45934.455007407407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45934.455007407407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45934.455007407407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45934.455007407407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45934.455007407407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45934.455007407407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45934.455007407407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45934.455007407407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45934.455007407407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45934.455007407407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45934.455007407407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45934.455007407407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45934.455007407407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45934.455007407407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45934.455007407407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45934.455007407407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45934.455007407407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45934.455007407407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45934.455007407407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45934.455007407407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45934.455007407407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45934.455007407407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45934.455007407407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45934.455007407407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45934.455007407407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45934.455007407407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45934.455007407407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45934.455007407407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45934.455007407407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45934.455007407407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45934.455007407407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45934.455007407407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45934.455007407407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45934.455007407407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45934.455007407407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45934.455007407407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45934.455007407407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45934.455007407407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45934.455007407407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45934.455007407407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45934.455007407407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45934.455007407407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45934.455007407407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45934.455007407407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45934.455007407407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45934.455007407407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45934.455007407407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45934.455007407407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45934.455007407407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45934.455007407407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45934.455007407407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45934.455007407407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45934.455007407407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45934.455007407407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45934.455007407407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45934.455007407407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45934.455007407407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45934.455007407407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45934.455007407407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45934.455007407407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45934.455007407407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45934.455007407407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45934.455007407407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45934.455007407407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45934.455007407407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45934.455007407407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45934.455007407407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45934.455007407407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45934.455007407407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45934.455007407407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45934.455007407407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45934.455007407407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45934.455007407407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45934.455007407407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45934.455007407407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45934.455007407407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45934.455007407407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45934.455007407407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45934.455007407407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45934.455007407407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45934.455007407407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45934.455007407407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45934.455007407407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45934.455007407407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45934.455007407407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45934.455007407407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45934.455007407407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45934.455007407407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45934.455007407407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45934.455007407407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45934.455007407407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45934.455007407407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45934.455007407407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45934.455007407407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45934.455007407407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45934.455007407407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45934.455007407407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45934.455007407407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45934.455007407407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45934.455007407407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45934.455007407407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45934.455007407407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45934.455007407407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45934.455007407407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45934.455007407407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45934.455007407407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45934.455007407407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45934.455007407407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45934.455007407407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45934.455007407407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45934.455007407407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45934.455007407407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45934.455007407407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45934.455007407407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45934.455007407407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45934.455007407407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45934.455007407407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45934.455007407407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45934.455007407407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45934.455007407407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45934.455007407407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45934.455007407407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45934.455007407407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45934.455007407407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45934.455007407407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45934.455007407407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45934.455007407407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45934.455007407407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45934.455007407407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45934.455007407407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45934.455007407407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45934.455007407407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45934.455007407407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45934.455007407407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45934.455007407407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45934.455007407407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45934.455007407407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45934.455007407407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45934.455007407407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45934.455007407407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45934.455007407407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45934.455007407407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45934.455007407407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45934.455007407407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45934.455007407407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45934.455007407407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45934.455007407407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45934.455007407407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45934.455007407407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45934.455007407407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45934.455007407407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45934.455007407407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45934.455007407407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45934.455007407407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45934.455007407407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45934.455007407407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45934.455007407407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45934.455007407407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45934.455007407407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25441</v>
      </c>
      <c r="E2" s="18"/>
      <c r="F2" s="20"/>
      <c r="G2" s="21">
        <f t="shared" ref="G2:G57" ca="1" si="0">IFERROR(NOW()-F2,"-")</f>
        <v>45934.455007407407</v>
      </c>
      <c r="H2" s="22"/>
      <c r="I2" s="19" t="str">
        <f>IFERROR(VLOOKUP(D2,DB!A:F,6,0),"")</f>
        <v>Power Cube</v>
      </c>
      <c r="J2" s="18" t="str">
        <f>IFERROR(VLOOKUP(D2,DB!A:G,7,0),"")</f>
        <v>Good+No BB Design</v>
      </c>
      <c r="K2" s="50"/>
      <c r="L2" s="23" t="str">
        <f>IFERROR(VLOOKUP(D2,DB!A:I,9,0),"")</f>
        <v>Latis</v>
      </c>
    </row>
    <row r="3" spans="1:13" ht="15" customHeight="1">
      <c r="A3" s="19"/>
      <c r="B3" s="75" t="str">
        <f>IFERROR(VLOOKUP(D3,DB!A:K,11,0),"")</f>
        <v/>
      </c>
      <c r="C3" s="18"/>
      <c r="D3" s="18"/>
      <c r="E3" s="18"/>
      <c r="F3" s="20"/>
      <c r="G3" s="21">
        <f t="shared" ca="1" si="0"/>
        <v>45934.455007407407</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45934.455007407407</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45934.455007407407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45934.455007407407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45934.455007407407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45934.455007407407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45934.455007407407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45934.455007407407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45934.455007407407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45934.455007407407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45934.455007407407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45934.455007407407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45934.455007407407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45934.455007407407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45934.455007407407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45934.455007407407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45934.455007407407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45934.455007407407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45934.455007407407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45934.455007407407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45934.455007407407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45934.455007407407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45934.455007407407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45934.455007407407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45934.455007407407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45934.455007407407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45934.455007407407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45934.455007407407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45934.455007407407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45934.455007407407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45934.455007407407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45934.455007407407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45934.455007407407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45934.455007407407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45934.455007407407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45934.455007407407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45934.455007407407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45934.455007407407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45934.455007638891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45934.455007638891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45934.455007638891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45934.455007638891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45934.455007638891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45934.455007638891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45934.455007638891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45934.455007638891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45934.455007638891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45934.455007638891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45934.455007638891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45934.455007638891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45934.455007638891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45934.455007638891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45934.455007638891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45934.455007638891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45934.455007638891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45934.455007638891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45934.455007638891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45934.455007638891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45934.455007638891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45934.455007638891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45934.455007638891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45934.455007638891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45934.455007638891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45934.455007638891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45934.455007638891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45934.455007638891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45934.455007638891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45934.455007638891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45934.455007638891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45934.455007638891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45934.455007638891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45934.455007638891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45934.455007638891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45934.455007638891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45934.455007638891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45934.455007638891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45934.455007638891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45934.455007638891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45934.455007638891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45934.455007638891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45934.455007638891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45934.455007638891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45934.455007638891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45934.455007638891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45934.455007638891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45934.455007638891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45934.455007638891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45934.455007638891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45934.455007638891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45934.455007638891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45934.455007638891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45934.455007638891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45934.455007638891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45934.455007638891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45934.455007638891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45934.455007638891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45934.455007638891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45934.455007638891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45934.455007638891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45934.455007638891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45934.455007638891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45934.455007638891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45934.455007638891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45934.455007638891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45934.455007638891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45934.455007638891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45934.455007638891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45934.455007638891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45934.455007638891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45934.455007638891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45934.455007638891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45934.455007638891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45934.455007638891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45934.455007638891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45934.455007638891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45934.455007638891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45934.455007638891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45934.455007638891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45934.455007638891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45934.455007638891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45934.455007638891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45934.455007638891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45934.455007638891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45934.455007638891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45934.455007638891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45934.455007638891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45934.455007638891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45934.455007638891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45934.455007638891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45934.455007638891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45934.455007638891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45934.455007638891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45934.455007638891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45934.455007638891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45934.455007638891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45934.455007638891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45934.455007638891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45934.455007638891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45934.455007638891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45934.455007638891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45934.455007638891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45934.455007638891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45934.455007638891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45934.455007638891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45934.455007638891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45934.455007638891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45934.455007638891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45934.455007638891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45934.455007638891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45934.455007638891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45934.455007638891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45934.455007638891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45934.455007638891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45934.455007638891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45934.455007638891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45934.455007638891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45934.455007638891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45934.455007638891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45934.455007638891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45934.455007638891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45934.455007638891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45934.455007638891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45934.455007638891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45934.455007638891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45934.455007638891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45934.455007638891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45934.455007638891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45934.455007638891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45934.455007638891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45934.455007638891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45934.455007638891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45934.455007638891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45934.455007638891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45934.455007638891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45934.455007638891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45934.455007638891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45934.455007638891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45934.455007638891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45934.455007638891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45934.455007638891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45934.455007638891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45934.455007638891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45934.455007638891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45934.455007638891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45934.455007638891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45934.455007638891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45934.455007638891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45934.455007638891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45934.455007638891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45934.455007638891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45934.455007638891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45934.455007638891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45934.455007638891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45934.455007638891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45934.455007638891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45934.455007638891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45934.455007638891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45934.455007638891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45934.455007638891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45934.455007638891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45934.455007638891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45934.455007638891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45934.455007638891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45934.455007638891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45934.455007638891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45934.455007638891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45934.455007638891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45934.455007638891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45934.455007638891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45934.455007638891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45934.455007638891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45934.455007638891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45934.455007638891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45934.455007638891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45934.455007638891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45934.455007638891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45934.455007638891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45934.455007638891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45934.455007638891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45934.455007638891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45934.455007638891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45934.455007638891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45934.455007638891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45934.455007638891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45934.455007638891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45934.455007638891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45934.455007638891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45934.455007638891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45934.455007638891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45934.455007638891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45934.455007638891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45934.455007638891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45934.455007638891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45934.455007638891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45934.455007638891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45934.455007638891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45934.455007638891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45934.455007638891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45934.455007638891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45934.455007638891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45934.455007638891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45934.455007638891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45934.455007638891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45934.455007638891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45934.455007638891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45934.455007638891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45934.455007638891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45934.455007638891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45934.455007638891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45934.455007638891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45934.455007638891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45934.455007638891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45934.455007638891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45934.455007638891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45934.455007638891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45934.455007638891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45934.455007638891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45934.455007638891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45934.455007638891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45934.455007638891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45934.455007638891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45934.455007638891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45934.455007638891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45934.455007638891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45934.455007638891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45934.455007638891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45934.455007638891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45934.455007638891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45934.455007638891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45934.455007638891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45934.455007638891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45934.455007638891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45934.455007638891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45934.455007638891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45934.455007638891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45934.455007638891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45934.455007638891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45934.455007638891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45934.455007638891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45934.455007638891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45934.455007638891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45934.455007638891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45934.455007638891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45934.455007638891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45934.455007638891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45934.455007638891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45934.455007638891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45934.455007638891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45934.455007638891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45934.455007638891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45934.455007638891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45934.455007638891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45934.455007638891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45934.455007638891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45934.455007638891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45934.455007638891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45934.455007638891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45934.455007638891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45934.455007638891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45934.455007638891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45934.455007638891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45934.455007638891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45934.455007638891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45934.455007638891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45934.455007638891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45934.455007638891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45934.455007638891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45934.455007638891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45934.455007638891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45934.455007638891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45934.455007638891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45934.455007638891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45934.455007638891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45934.455007638891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45934.455007638891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45934.455007638891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45934.455007638891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45934.455007638891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45934.455007638891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45934.455007638891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45934.455007638891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45934.455007638891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45934.455007638891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45934.455007638891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45934.455007638891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45934.455007638891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45934.455007638891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45934.455007638891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45934.455007638891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45934.455007638891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45934.455007638891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45934.455007638891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45934.455007638891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45934.455007638891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45934.455007638891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45934.455007638891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45934.455007638891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45934.455007638891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45934.455007638891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45934.455007638891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45934.455007638891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45934.455007638891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45934.455007638891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45934.455007638891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45934.455007638891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45934.455007638891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45934.455007638891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45934.455007638891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45934.455007638891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45934.455007638891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45934.455007638891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45934.455007638891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45934.455007638891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45934.455007638891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45934.455007638891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45934.455007638891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45934.455007638891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45934.455007638891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45934.455007638891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45934.455007638891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45934.455007638891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45934.455007638891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45934.455007638891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45934.455007638891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45934.455007638891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45934.455007638891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45934.455007638891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45934.455007638891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45934.455007638891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45934.455007638891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45934.455007638891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45934.455007638891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45934.455007638891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45934.455007638891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45934.455007638891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45934.455007638891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45934.455007638891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45934.455007638891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45934.455007638891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45934.455007638891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45934.455007638891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45934.455007638891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45934.455007638891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45934.455007638891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45934.455007638891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45934.455007638891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45934.455007638891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45934.455007638891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45934.455007638891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45934.455007638891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45934.455007638891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45934.455007638891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45934.455007638891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45934.455007638891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45934.455007638891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45934.455007638891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45934.455007638891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45934.455007638891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45934.455007638891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45934.455007638891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45934.455007638891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45934.455007638891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45934.455007638891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45934.455007638891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45934.455007638891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45934.455007638891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45934.455007638891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45934.455007638891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45934.455007638891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45934.455007638891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45934.455007638891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45934.455007638891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45934.455007638891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45934.455007638891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45934.455007638891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45934.455007638891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45934.455007638891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45934.455007638891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45934.455007638891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45934.455007638891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45934.455007638891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45934.455007638891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45934.455007638891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45934.455007638891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45934.455007638891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45934.455007638891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45934.455007638891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45934.455007638891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45934.455007638891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45934.455007638891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45934.455007638891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45934.455007638891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45934.455007638891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45934.455007638891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45934.455007638891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45934.455007638891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45934.455007638891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45934.455007638891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45934.455007638891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45934.455007638891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45934.455007638891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45934.455007638891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45934.455007638891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45934.455007638891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45934.455007638891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45934.455007638891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45934.455007638891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45934.455007638891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45934.455007638891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45934.455007638891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45934.455007638891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45934.455007638891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45934.455007638891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45934.455007638891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45934.455007638891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45934.455007638891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45934.455007638891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45934.455007638891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45934.455007638891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45934.455007638891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45934.455007638891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45934.455007638891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45934.455007638891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45934.455007638891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45934.455007638891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45934.455007638891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45934.455007638891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45934.455007638891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45934.455007638891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45934.455007638891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45934.455007638891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45934.455007638891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45934.455007638891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45934.455007638891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45934.455007638891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45934.455007638891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45934.455007638891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45934.455007638891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45934.455007638891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45934.455007638891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45934.455007638891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45934.455007638891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45934.455007638891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45934.455007638891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45934.455007638891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45934.455007638891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45934.455007638891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45934.455007638891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45934.455007638891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45934.455007638891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45934.455007638891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45934.455007638891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45934.455007638891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45934.455007638891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45934.455007638891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45934.455007638891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45934.455007638891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45934.455007638891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45934.455007638891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45934.455007638891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45934.455007638891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45934.455007638891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45934.455007638891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45934.455007638891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45934.455007638891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45934.455007638891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45934.455007638891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45934.455007638891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45934.455007638891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45934.455007638891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45934.455007638891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45934.455007638891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45934.455007638891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45934.455007638891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45934.455007638891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45934.455007638891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45934.455007638891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45934.455007638891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45934.455007638891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45934.455007638891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45934.455007638891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45934.455007638891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45934.455007638891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45934.455007638891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45934.455007638891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45934.455007638891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45934.455007638891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45934.455007638891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45934.455007638891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45934.455007638891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45934.455007638891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45934.455007638891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45934.455007638891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45934.455007638891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45934.455007638891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45934.455007638891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45934.455007638891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45934.455007638891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45934.455007638891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45934.455007638891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45934.455007638891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45934.455007638891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45934.455007638891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45934.455007638891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45934.455007638891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45934.455007638891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45934.455007638891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45934.455007638891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45934.455007638891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45934.455007638891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45934.455007638891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45934.455007638891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45934.455007638891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45934.455007638891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45934.455007638891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45934.455007638891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45934.455007638891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45934.455007638891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45934.455007638891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45934.455007638891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45934.455007638891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45934.455007638891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45934.455007638891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45934.455007638891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45934.455007638891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45934.455007638891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45934.455007638891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45934.455007638891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45934.455007638891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45934.455007638891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45934.455007638891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45934.455007638891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45934.455007638891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45934.455007638891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45934.455007638891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45934.455007638891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45934.455007638891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45934.455007638891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45934.455007638891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45934.455007638891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45934.455007638891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45934.455007638891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45934.455007638891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45934.455007638891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45934.455007638891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45934.455007638891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45934.455007638891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45934.455007638891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45934.455007638891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45934.455007638891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45934.455007638891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45934.455007638891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45934.455007638891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45934.455007638891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45934.455007638891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45934.455007638891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45934.455007638891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45934.455007638891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45934.455007638891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45934.455007638891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45934.455007638891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45934.455007638891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45934.455007638891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45934.455007638891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45934.455007638891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45934.455007638891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45934.455007638891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45934.455007638891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45934.455007638891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45934.455007638891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45934.455007638891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45934.455007638891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45934.455007638891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45934.455007638891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45934.455007638891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45934.455007638891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45934.455007638891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45934.455007638891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45934.455007638891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45934.455007638891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45934.455007638891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45934.455007638891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45934.455007638891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45934.455007638891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45934.455007638891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45934.455007638891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45934.455007638891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45934.455007638891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45934.455007638891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45934.455007638891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45934.455007638891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45934.455007638891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45934.455007638891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45934.455007638891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45934.455007638891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45934.455007638891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45934.455007638891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45934.455007638891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45934.455007638891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45934.455007638891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45934.455007638891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45934.455007638891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45934.455007638891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45934.455007638891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45934.455007638891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45934.455007638891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45934.455007638891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45934.455007638891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45934.455007638891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45934.455007638891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45934.455007638891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45934.455007638891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45934.455007638891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45934.455007638891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45934.455007638891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45934.455007638891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45934.455007638891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45934.455007638891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45934.455007638891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45934.455007638891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45934.455007638891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45934.455007638891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45934.455007638891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45934.455007638891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45934.455007638891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45934.455007638891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45934.455007638891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45934.455007638891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45934.455007638891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45934.455007638891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45934.455007638891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45934.455007638891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45934.455007638891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45934.455007638891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45934.455007638891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45934.455007638891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45934.455007638891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45934.455007638891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45934.455007638891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45934.455007638891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45934.455007638891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45934.455007638891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45934.455007638891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45934.455007638891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45934.455007638891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45934.455007638891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45934.455007638891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45934.455007638891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45934.455007638891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45934.455007638891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45934.455007638891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45934.455007638891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45934.455007638891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45934.455007638891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45934.455007638891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45934.455007638891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45934.455007638891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45934.455007638891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45934.455007638891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45934.455007638891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45934.455007638891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45934.455007638891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45934.455007638891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45934.455007638891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45934.455007638891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45934.455007638891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45934.455007638891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45934.455007638891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45934.455007638891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45934.455007638891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45934.455007638891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45934.455007638891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45934.455007638891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45934.455007638891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45934.455007638891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45934.455007638891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45934.455007638891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45934.455007638891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45934.455007638891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45934.455007638891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45934.455007638891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45934.455007638891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45934.455007638891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45934.455007638891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45934.455007638891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45934.455007638891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45934.455007638891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45934.455007638891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45934.455007638891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45934.455007638891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45934.455007638891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45934.455007638891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45934.455007638891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45934.455007638891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45934.455007638891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45934.455007638891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45934.455007638891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45934.455007638891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45934.455007638891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45934.455007638891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45934.455007638891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45934.455007638891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45934.455007638891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45934.455007638891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45934.455007638891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45934.455007638891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45934.455007638891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45934.455007638891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45934.455007638891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45934.455007638891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45934.455007638891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45934.455007638891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45934.455007638891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45934.455007638891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45934.455007638891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45934.455007638891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45934.455007638891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45934.455007638891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45934.455007638891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45934.455007638891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45934.455007638891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45934.455007638891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45934.455007638891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45934.455007638891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45934.455007638891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45934.455007638891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45934.455007638891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45934.455007638891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45934.455007638891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45934.455007638891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45934.455007638891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45934.455007638891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45934.455007638891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45934.455007638891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45934.455007638891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45934.455007638891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45934.455007638891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45934.455007638891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45934.455007638891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45934.455007638891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45934.455007638891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45934.455007638891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45934.455007638891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45934.455007638891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45934.455007638891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45934.455007638891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45934.455007638891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45934.455007638891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45934.455007638891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45934.455007638891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45934.455007638891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45934.455007638891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45934.455007638891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45934.455007638891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45934.455007638891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45934.455007638891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45934.455007638891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45934.455007638891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45934.455007638891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45934.455007638891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45934.455007638891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45934.455007638891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45934.455007638891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45934.455007638891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45934.455007638891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45934.455007638891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45934.455007638891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45934.455007638891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45934.455007638891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45934.455007638891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45934.455007638891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45934.455007638891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45934.455007638891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45934.455007638891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45934.455007638891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45934.455007638891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45934.455007638891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45934.455007638891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45934.455007638891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45934.455007638891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45934.455007638891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45934.455007638891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45934.455007638891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45934.455007638891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45934.455007638891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45934.455007638891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45934.455007638891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45934.455007638891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45934.455007638891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45934.455007638891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45934.455007638891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45934.455007638891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45934.455007638891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45934.455007638891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45934.455007638891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45934.455007638891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45934.455007638891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45934.455007638891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45934.455007638891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45934.455007638891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45934.455007638891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45934.455007638891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45934.455007638891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45934.455007638891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45934.455007638891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45934.455007638891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45934.455007638891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45934.455007638891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45934.455007638891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45934.455007638891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45934.455007638891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45934.455007638891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45934.455007638891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45934.455007638891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45934.455007638891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45934.455007638891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45934.455007638891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45934.455007638891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45934.455007638891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45934.455007638891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45934.455007638891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45934.455007638891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45934.455007638891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45934.455007638891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45934.455007638891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45934.455007638891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45934.455007638891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45934.455007638891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45934.455007638891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45934.455007638891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45934.455007638891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45934.455007638891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45934.455007638891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45934.455007638891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45934.455007638891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45934.455007638891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45934.455007638891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45934.455007638891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45934.455007638891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45934.455007638891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45934.455007638891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45934.455007638891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45934.455007638891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45934.455007638891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45934.455007638891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45934.455007638891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45934.455007638891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45934.455007638891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45934.455007638891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45934.455007638891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45934.455007638891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45934.455007638891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45934.455007638891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45934.455007638891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45934.455007638891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45934.455007638891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45934.455007638891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45934.455007638891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45934.455007638891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45934.455007638891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45934.455007638891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45934.455007638891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45934.455007638891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45934.455007638891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45934.455007638891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45934.455007638891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45934.455007638891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45934.455007638891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45934.455007638891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45934.455007638891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45934.455007638891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45934.455007638891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45934.455007638891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45934.455007638891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45934.455007638891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45934.455007638891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45934.455007638891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45934.455007638891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45934.455007638891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45934.455007638891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45934.455007638891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45934.455007638891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45934.455007638891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45934.455007638891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45934.455007638891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45934.455007638891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45934.455007638891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45934.455007638891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45934.455007638891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45934.455007638891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45934.455007638891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45934.455007638891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45934.455007638891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45934.455007638891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45934.455007638891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45934.455007638891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45934.455007638891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45934.455007638891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45934.455007638891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45934.455007638891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45934.455007638891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45934.455007638891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45934.455007638891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45934.455007638891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45934.455007638891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45934.455007638891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45934.455007638891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45934.455007638891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45934.455007638891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45934.455007638891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45934.455007638891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45934.455007638891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45934.455007638891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45934.455007638891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45934.455007638891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45934.455007638891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45934.455007638891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45934.455007638891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45934.455007638891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45934.455007638891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45934.455007638891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45934.455007638891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45934.455007638891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45934.455007638891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45934.455007638891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45934.455007638891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45934.455007638891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45934.455007638891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45934.455007638891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45934.455007638891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45934.455007638891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45934.455007638891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45934.455007638891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45934.455007638891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45934.455007638891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45934.455007638891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45934.455007638891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45934.455007638891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45934.455007638891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45934.455007638891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45934.455007638891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45934.455007638891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45934.455007638891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45934.455007638891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45934.455007638891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45934.455007638891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45934.455007638891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45934.455007638891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45934.455007638891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45934.455007638891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45934.455007638891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45934.455007638891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45934.455007638891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45934.455007638891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45934.455007638891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45934.455007638891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45934.455007638891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45934.455007638891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45934.455007638891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45934.455007638891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45934.455007638891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45934.455007638891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45934.455007638891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45934.455007638891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45934.455007638891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45934.455007638891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45934.455007638891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45934.455007638891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45934.455007638891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45934.455007638891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45934.455007638891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45934.455007638891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45934.455007638891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45934.455007638891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45934.455007638891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45934.455007638891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45934.455007638891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45934.455007638891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45934.455007638891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45934.455007638891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45934.455007638891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45934.455007638891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45934.455007638891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45934.455007638891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45934.455007638891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45934.455007638891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45934.455007638891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45934.455007638891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45934.455007638891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45934.455007638891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45934.455007638891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45934.455007638891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45934.455007638891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45934.455007638891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45934.455007638891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45934.455007638891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45934.455007638891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45934.455007638891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45934.455007638891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45934.455007638891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45934.455007638891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45934.455007638891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45934.455007638891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45934.455007638891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45934.455007638891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45934.455007638891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45934.455007638891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45934.455007638891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45934.455007638891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45934.455007638891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45934.455007638891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45934.455007638891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45934.455007638891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45934.455007638891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45934.455007638891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45934.455007638891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45934.455007638891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45934.455007638891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45934.455007638891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45934.455007638891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45934.455007638891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45934.455007638891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45934.455007638891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45934.455007638891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45934.455007638891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45934.455007638891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45934.455007638891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45934.455007638891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45934.455007638891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45934.455007638891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45934.455007638891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45934.455007638891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45934.455007638891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45934.455007638891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45934.455007638891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45934.455007638891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45934.455007638891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45934.455007638891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45934.455007638891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45934.455007638891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45934.455007638891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45934.455007638891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45934.455007638891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45934.455007638891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45934.455007638891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45934.455007638891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45934.455007638891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45934.455007638891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45934.455007638891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45934.455007638891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45934.455007638891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45934.455007638891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45934.455007638891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45934.455007638891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45934.455007638891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45934.455007638891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45934.455007638891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45934.455007638891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45934.455007638891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45934.455007638891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45934.455007638891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45934.455007638891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45934.455007638891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45934.455007638891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45934.455007638891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45934.455007638891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45934.455007638891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45934.455007638891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45934.455007638891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45934.455007638891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45934.455007638891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45934.455007638891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45934.455007638891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45934.455007638891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45934.455007638891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45934.455007638891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45934.455007638891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45934.455007638891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45934.455007638891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45934.455007638891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45934.455007638891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45934.455007638891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45934.455007638891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45934.455007638891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45934.455007638891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45934.455007638891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45934.455007638891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45934.455007638891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45934.455007638891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45934.455007638891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45934.455007638891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45934.455007638891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45934.455007638891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45934.455007638891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45934.455007638891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45934.455007638891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45934.455007638891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45934.455007638891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45934.455007638891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45934.455007638891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45934.455007638891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45934.455007638891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45934.455007638891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45934.455007638891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45934.455007638891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45934.455007638891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45934.455007638891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45934.455007638891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45934.455007638891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45934.455007638891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45934.455007638891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45934.455007638891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45934.455007638891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45934.455007638891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45934.455007638891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45934.455007638891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45934.455007638891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45934.455007638891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45934.455007638891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45934.455007638891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45934.455007638891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45934.455007638891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45934.455007638891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45934.455007638891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45934.455007638891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45934.455007638891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45934.455007638891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45934.455007638891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45934.455007638891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45934.455007638891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45934.455007638891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45934.455007638891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45934.455007638891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45934.455007638891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45934.455007638891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45934.455007638891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45934.455007638891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45934.455007638891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45934.455007638891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45934.455007638891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45934.455007638891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45934.455007638891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45934.455007638891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45934.455007638891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45934.455007638891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45934.455007638891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45934.455007638891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45934.455007638891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45934.455007638891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45934.455007638891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45934.455007638891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45934.455007638891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45934.455007638891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45934.455007638891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45934.455007638891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45934.455007638891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45934.455007638891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45934.455007638891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45934.455007638891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45934.455007638891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45934.455007638891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45934.455007638891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45934.455007638891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45934.455007638891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45934.455007638891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45934.455007638891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45934.455007638891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45934.455007638891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45934.455007638891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45934.455007638891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45934.455007638891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45934.455007638891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45934.455007638891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45934.455007638891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45934.455007638891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45934.455007638891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45934.455007638891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45934.455007638891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45934.455007638891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45934.455007638891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45934.455007638891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45934.455007638891</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230.97428981481062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3.5647296296301647</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45934.455007407407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45934.455007407407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45934.455007407407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45934.455007407407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45934.455007407407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45934.455007407407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45934.455007407407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45934.455007407407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45934.455007407407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45934.455007407407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45934.455007407407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45934.455007407407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45934.455007407407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45934.455007407407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45934.455007407407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45934.455007407407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45934.455007407407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45934.455007407407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45934.455007407407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45934.455007407407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45934.455007407407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45934.455007407407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45934.455007407407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45934.455007407407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45934.455007407407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45934.455007407407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45934.455007407407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45934.455007407407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45934.455007407407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45934.455007407407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45934.455007407407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45934.455007407407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45934.455007407407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45934.455007407407</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42.6229472222185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38969</v>
      </c>
      <c r="F3" s="38">
        <v>45926.188877314817</v>
      </c>
      <c r="G3" s="39">
        <f ca="1">IFERROR(NOW()-F3,"-")</f>
        <v>8.2661300925901742</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45934.455007407407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45934.455007407407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45934.455007407407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45934.455007407407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45934.455007407407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45934.455007407407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45934.455007407407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45934.455007407407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45934.455007407407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45934.455007407407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45934.455007407407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45934.455007407407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45934.455007407407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45934.455007407407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45934.455007407407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45934.455007407407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45934.455007407407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45934.455007407407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45934.455007407407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45934.455007407407</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45934.455007407407</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45934.455007407407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45934.455007407407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45934.455007407407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45934.455007407407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45934.455007407407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45934.455007407407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45934.455007407407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45934.455007407407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45934.455007407407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45934.455007407407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45934.455007407407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45934.455007407407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45934.455007407407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45934.455007407407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45934.455007407407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45934.455007407407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45934.455007407407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45934.455007407407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45934.455007407407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45934.455007407407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45934.455007407407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45934.455007407407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45934.455007407407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45934.455007407407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45934.455007407407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45934.455007407407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45934.455007407407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45934.455007407407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45934.455007407407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45934.455007407407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45934.455007407407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45934.455007407407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45934.455007407407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45934.455007407407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45934.455007407407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45934.455007407407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45934.455007407407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45934.455007407407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45934.455007407407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45934.455007407407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45934.455007407407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45934.455007407407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45934.455007407407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45934.455007407407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45934.455007407407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45934.455007407407</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45934.455007407407</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45934.455007407407</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45934.455007407407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45934.455007407407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45934.455007407407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45934.455007407407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45934.455007407407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45934.455007407407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45934.455007407407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45934.455007407407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45934.455007407407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45934.455007407407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45934.455007407407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45934.455007407407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45934.455007407407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45934.455007407407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45934.455007407407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45934.455007407407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45934.455007407407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45934.455007407407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45934.455007407407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45934.455007407407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45934.455007407407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45934.455007407407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45934.455007407407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45934.455007407407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45934.455007407407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45934.455007407407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45934.455007407407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45934.455007407407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45934.455007407407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45934.455007407407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45934.455007407407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45934.455007407407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45934.455007407407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45934.455007407407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45934.455007407407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45934.455007407407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45934.455007407407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45934.455007407407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45934.455007407407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45934.455007407407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45934.455007407407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45934.455007407407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45934.455007407407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45934.455007407407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45934.455007407407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45934.455007407407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45934.455007407407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45934.455007407407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45934.455007407407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45934.455007407407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45934.455007407407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45934.455007407407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45934.455007407407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45934.455007407407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45934.455007407407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45934.455007407407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45934.455007407407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45934.455007407407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45934.455007407407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45934.455007407407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45934.455007407407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45934.455007407407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45934.455007407407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45934.455007407407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45934.455007407407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45934.455007407407</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45934.455007407407</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45934.455007407407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45934.455007407407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45934.455007407407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45934.455007407407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45934.455007407407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45934.455007407407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45934.455007407407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45934.455007407407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45934.455007407407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45934.455007407407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45934.455007407407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45934.455007407407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45934.455007407407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45934.455007407407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45934.455007407407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45934.455007407407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45934.455007407407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45934.455007407407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45934.455007407407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45934.455007407407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45934.455007407407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45934.455007407407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45934.455007407407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45934.455007407407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45934.455007407407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45934.455007407407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45934.455007407407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45934.455007407407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45934.455007407407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45934.455007407407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45934.455007407407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45934.455007407407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45934.455007407407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45934.455007407407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45934.455007407407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45934.455007407407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45934.455007407407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45934.455007407407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45934.455007407407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45934.455007407407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45934.455007407407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45934.455007407407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45934.455007407407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45934.455007407407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45934.455007407407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45934.455007407407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45934.455007407407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45934.455007407407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45934.455007407407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45934.455007407407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45934.455007407407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45934.455007407407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45934.455007407407</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45934.455007407407</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0.5740351851854939</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7.6821601851843297</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1.6363615740701789</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0.74968333333526971</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
      </c>
      <c r="C6" s="137"/>
      <c r="D6" s="137"/>
      <c r="E6" s="137"/>
      <c r="F6" s="137"/>
      <c r="G6" s="139">
        <f ca="1">IFERROR(NOW()-F6,"-")</f>
        <v>45934.455007407407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45934.455007407407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45934.455007407407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45934.455007407407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45934.455007407407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45934.455007407407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45934.455007407407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45934.455007407407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45934.455007407407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45934.455007407407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45934.455007407407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45934.455007407407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45934.455007407407</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45934.455007407407</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45934.455007407407</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45934.455007407407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45934.455007407407</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45934.455007407407</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45934.455007407407</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45934.455007407407</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45934.455007407407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45934.455007407407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45934.455007407407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45934.455007407407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45934.455007407407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45934.455007407407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45934.455007407407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45934.455007407407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45934.455007407407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45934.455007407407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45934.455007407407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45934.455007407407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45934.455007407407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45934.455007407407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45934.455007407407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45934.455007407407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45934.455007407407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45934.455007407407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45934.455007407407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45934.455007407407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45934.455007407407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45934.455007407407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45934.455007407407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45934.455007407407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45934.455007407407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45934.455007407407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45934.455007407407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45934.455007407407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45934.455007407407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45934.455007407407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45934.455007407407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45934.455007407407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45934.455007407407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45934.455007407407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45934.455007407407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45934.455007407407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45934.455007407407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45934.455007407407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45934.455007407407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45934.455007407407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45934.455007407407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45934.455007407407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45934.455007407407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45934.455007407407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45934.455007407407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45934.455007407407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45934.455007407407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45934.455007407407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45934.455007407407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45934.455007407407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45934.455007407407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45934.455007407407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45934.455007407407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45934.455007407407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45934.455007407407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45934.455007407407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45934.455007407407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45934.455007407407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45934.455007407407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45934.455007407407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45934.455007407407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45934.455007407407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45934.455007407407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45934.455007407407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45934.455007407407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45934.455007407407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45934.455007407407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45934.455007407407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45934.455007407407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45934.455007407407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45934.455007407407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45934.455007407407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45934.455007407407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45934.455007407407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45934.455007407407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45934.455007407407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45934.455007407407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45934.455007407407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45934.455007407407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45934.455007407407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45934.455007407407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45934.455007407407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45934.455007407407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45934.455007407407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45934.455007407407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45934.455007407407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45934.455007407407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45934.455007407407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45934.455007407407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45934.455007407407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45934.455007407407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45934.455007407407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45934.455007407407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45934.455007407407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45934.455007407407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45934.455007407407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45934.455007407407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45934.455007407407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45934.455007407407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45934.455007407407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45934.455007407407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45934.455007407407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45934.455007407407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45934.455007407407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45934.455007407407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45934.455007407407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45934.455007407407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45934.455007407407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45934.455007407407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45934.455007407407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45934.455007407407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45934.455007407407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45934.455007407407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45934.455007407407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45934.455007407407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45934.455007407407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45934.455007407407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45934.455007407407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45934.455007407407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45934.455007407407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45934.455007407407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45934.455007407407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45934.455007407407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45934.455007407407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45934.455007407407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45934.455007407407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45934.455007407407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45934.455007407407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45934.455007407407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45934.455007407407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45934.455007407407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45934.455007407407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45934.455007407407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45934.455007407407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45934.455007407407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45934.455007407407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45934.455007407407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45934.455007407407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45934.455007407407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45934.455007407407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45934.455007407407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45934.455007407407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45934.455007407407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45934.455007407407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45934.455007407407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45934.455007407407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45934.455007407407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45934.455007407407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45934.455007407407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45934.455007407407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45934.455007407407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45934.455007407407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45934.455007407407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45934.455007407407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45934.455007407407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45934.455007407407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45934.455007407407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45934.455007407407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45934.455007407407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45934.455007407407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45934.455007407407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45934.455007407407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45934.455007407407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45934.455007407407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45934.455007407407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45934.455007407407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45934.455007407407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45934.455007407407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45934.455007407407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45934.455007407407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45934.455007407407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45934.455007407407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45934.455007407407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45934.455007407407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45934.455007407407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45934.455007407407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45934.455007407407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45934.455007407407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45934.455007407407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45934.455007407407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45934.455007407407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45934.455007407407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45934.455007407407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45934.455007407407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45934.455007407407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45934.455007407407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45934.455007407407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45934.455007407407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45934.455007407407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45934.455007407407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45934.455007407407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45934.455007407407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45934.455007407407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45934.455007407407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45934.455007407407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45934.455007407407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45934.455007407407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45934.455007407407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45934.455007407407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45934.455007407407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45934.455007407407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45934.455007407407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45934.455007407407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45934.455007407407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45934.455007407407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45934.455007407407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45934.455007407407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45934.455007407407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45934.455007407407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45934.455007407407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45934.455007407407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45934.455007407407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45934.455007407407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45934.455007407407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45934.455007407407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45934.455007407407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45934.455007407407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45934.455007407407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45934.455007407407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45934.455007407407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45934.455007407407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45934.455007407407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45934.455007407407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45934.455007407407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45934.455007407407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45934.455007407407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45934.455007407407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45934.455007407407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45934.455007407407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45934.455007407407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45934.455007407407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45934.455007407407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45934.455007407407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45934.455007407407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45934.455007407407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45934.455007407407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45934.455007407407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45934.455007407407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45934.455007407407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45934.455007407407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45934.455007407407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45934.455007407407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45934.455007407407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45934.455007407407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45934.455007407407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45934.455007407407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45934.455007407407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45934.455007407407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45934.455007407407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45934.455007407407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45934.455007407407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45934.455007407407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45934.455007407407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45934.455007407407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45934.455007407407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45934.455007407407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45934.455007407407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45934.455007407407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45934.455007407407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45934.455007407407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45934.455007407407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45934.455007407407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45934.455007407407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45934.455007407407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45934.455007407407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45934.455007407407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45934.455007407407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45934.455007407407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45934.455007407407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45934.455007407407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45934.455007407407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45934.455007407407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45934.455007407407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45934.455007407407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45934.455007407407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45934.455007407407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45934.455007407407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45934.455007407407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45934.455007407407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45934.455007407407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45934.455007407407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45934.455007407407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45934.455007407407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