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60" documentId="13_ncr:1_{F6CB121F-512D-4AA6-A0C1-0FB36C537598}" xr6:coauthVersionLast="47" xr6:coauthVersionMax="47" xr10:uidLastSave="{C6C2F31A-4961-4CB1-8525-2D4F741CB643}"/>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<sst xmlns="http://schemas.openxmlformats.org/spreadsheetml/2006/main" count="178576" uniqueCount="39070">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</sst>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273.68643113425787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45936.634857060184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45936.634857060184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45936.634857060184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45936.634857060184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45936.634857060184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45936.634857060184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45936.634857060184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45936.634857060184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45936.634857060184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45936.634857060184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45936.634857060184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45936.634857060184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45936.634857060184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45936.634857060184</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45936.634857060184</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45936.634857060184</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45936.634857060184</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45936.634857060184</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45936.634857060184</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45936.634857060184</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45936.634857060184</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45936.634857060184</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45936.634857060184</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45936.634857060184</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45936.634857060184</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45936.634857060184</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45936.634857060184</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45936.634857060184</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45936.634857060184</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45936.634857060184</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45936.634857060184</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45936.634857060184</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45936.634857060184</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45936.634857060184</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45936.634857060184</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45936.634857060184</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45936.634857060184</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45936.634857060184</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45936.634857060184</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45936.634857060184</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45936.634857060184</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45936.634857060184</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45936.634857060184</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45936.634857060184</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45936.634857060184</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45936.634857060184</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45936.634857060184</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45936.634857060184</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45936.634857060184</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45936.634857060184</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45936.634857060184</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45936.634857060184</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45936.634857060184</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45936.634857060184</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45936.634857060184</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45936.634857060184</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45936.634857060184</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45936.634857060184</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45936.634857060184</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45936.634857060184</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45936.634857060184</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45936.634857060184</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45936.634857060184</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45936.634857060184</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45936.634857060184</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45936.634857060184</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45936.634857060184</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45936.634857060184</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45936.634857060184</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45936.634857060184</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45936.634857060184</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45936.634857060184</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45936.634857060184</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45936.634857060184</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45936.634857060184</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45936.634857060184</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45936.634857060184</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45936.634857060184</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45936.634857060184</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45936.634857060184</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45936.634857060184</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45936.634857060184</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45936.634857060184</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45936.634857060184</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45936.634857060184</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45936.634857060184</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45936.634857060184</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45936.634857060184</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45936.634857060184</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45936.634857060184</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45936.634857060184</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45936.634857060184</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45936.634857060184</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45936.634857060184</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45936.634857060184</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45936.634857060184</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45936.634857060184</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45936.634857060184</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45936.634857060184</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45936.634857060184</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129.90777372685261</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111.63501909722254</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5.9995949071890209E-2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45936.634857060184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45936.634857060184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45936.634857060184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45936.634857060184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45936.634857060184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45936.634857060184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45936.634857060184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45936.634857060184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45936.634857060184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45936.634857060184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45936.634857060184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45936.634857060184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45936.634857060184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45936.634857060184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45936.634857060184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45936.634857060184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45936.634857060184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45936.634857060184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45936.634857060184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45936.634857060184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45936.634857060184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45936.634857060184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45936.634857060184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45936.634857060184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45936.634857060184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45936.634857060184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45936.634857060184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45936.634857060184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45936.634857060184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45936.634857060184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45936.634857060184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45936.634857060184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45936.634857060184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45936.634857060184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45936.634857060184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45936.634857060184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45936.634857060184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45936.634857060184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45936.634857060184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45936.634857060184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45936.634857060184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45936.634857060184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45936.634857060184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45936.634857060184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45936.634857060184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45936.634857060184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45936.634857060184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45936.634857060184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45936.634857060184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45936.634857060184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45936.634857060184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45936.634857060184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45936.634857060184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45936.634857060184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45936.634857060184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45936.634857060184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45936.634857060184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45936.634857060184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45936.634857060184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45936.634857060184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45936.634857060184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45936.634857060184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45936.634857060184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45936.634857060184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45936.634857060184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45936.634857060184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45936.634857060184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45936.634857060184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45936.634857060184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45936.634857060184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45936.634857060184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45936.634857060184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45936.634857060184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45936.634857060184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45936.634857060184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45936.634857060184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45936.634857060184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45936.634857060184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45936.634857060184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45936.634857060184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45936.634857060184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45936.634857060184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45936.634857060184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45936.634857060184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45936.634857060184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45936.634857060184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45936.634857060184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45936.634857060184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45936.634857060184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45936.634857060184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45936.634857060184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45936.634857060184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45936.634857060184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45936.634857060184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45936.634857060184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45936.634857060184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45936.634857060184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45936.634857060184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45936.634857060184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45936.634857060184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45936.634857060184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45936.634857060184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45936.634857060184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45936.634857060184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45936.634857060184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45936.634857060184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45936.634857060184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45936.634857060184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45936.634857060184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45936.634857060184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45936.634857060184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45936.634857060184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45936.634857060184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45936.634857060184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45936.634857060184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45936.634857060184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45936.634857060184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45936.634857060184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45936.634857060184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45936.634857060184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45936.634857060184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45936.634857060184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45936.634857060184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45936.634857060184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45936.634857060184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45936.634857060184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45936.634857060184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45936.634857060184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45936.634857060184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45936.634857060184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45936.634857060184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45936.634857060184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45936.634857060184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45936.634857060184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45936.634857060184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45936.634857060184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45936.634857060184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45936.634857060184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45936.634857060184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45936.634857060184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45936.634857060184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45936.634857060184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45936.634857060184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45936.634857060184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45936.634857060184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45936.634857060184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45936.634857060184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45936.634857060184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45936.634857060184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45936.634857060184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45936.634857060184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45936.634857060184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45936.634857060184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45936.634857060184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45936.634857060184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45936.634857060184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45936.634857060184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45936.634857060184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45936.634857060184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45936.634857060184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45936.634857060184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45936.634857060184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45936.634857060184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45936.634857060184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45936.634857060184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45936.634857060184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45936.634857060184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45936.634857060184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45936.634857060184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45936.634857060184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45936.634857060184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45936.634857060184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45936.634857060184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45936.634857060184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45936.634857060184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45936.634857060184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45936.634857060184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45936.634857060184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45936.634857060184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45936.634857060184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45936.634857060184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45936.634857060184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45936.634857060184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45936.634857060184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45936.634857060184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45936.634857060184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45936.634857060184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45936.634857060184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45936.634857060184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45936.634857060184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45936.634857060184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45936.634857060184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45936.634857060184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45936.634857060184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45936.634857060184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45936.634857060184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45936.634857060184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45936.634857060184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45936.634857060184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45936.634857060184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45936.634857060184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45936.634857060184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45936.634857060184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45936.634857060184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45936.634857060184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45936.634857060184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45936.634857060184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45936.634857060184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45936.634857060184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45936.634857060184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45936.634857060184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45936.634857060184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45936.634857060184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45936.634857060184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45936.634857060184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45936.634857060184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45936.634857060184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45936.634857060184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45936.634857060184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45936.634857060184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45936.634857060184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45936.634857060184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45936.634857060184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45936.634857060184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45936.634857060184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45936.634857060184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45936.634857060184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45936.634857060184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45936.634857060184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45936.634857060184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45936.634857060184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45936.634857060184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45936.634857060184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45936.634857060184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45936.634857060184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45936.634857060184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45936.634857060184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45936.634857060184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45936.634857060184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45936.634857060184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45936.634857060184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45936.634857060184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45936.634857060184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45936.634857060184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45936.634857060184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45936.634857060184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45936.634857060184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45936.634857060184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45936.634857060184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45936.634857060184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45936.634857060184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45936.634857060184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45936.634857060184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45936.634857060184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45936.634857060184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45936.634857060184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45936.634857060184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45936.634857060184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45936.634857060184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45936.634857060184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45936.634857060184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45936.634857060184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45936.634857060184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45936.634857060184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45936.634857060184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45936.634857060184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45936.634857060184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45936.634857060184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45936.634857060184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45936.634857060184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45936.634857060184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45936.634857060184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45936.634857060184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45936.634857060184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45936.634857060184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45936.634857060184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45936.634857060184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45936.634857060184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45936.634857060184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45936.634857060184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45936.634857060184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45936.634857060184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45936.634857060184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45936.634857060184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45936.634857060184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45936.634857060184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45936.634857060184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45936.634857060184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45936.634857060184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45936.634857060184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45936.634857060184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45936.634857060184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45936.634857060184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45936.634857060184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45936.634857060184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45936.634857060184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45936.634857060184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45936.634857060184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45936.634857060184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45936.634857060184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45936.634857060184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45936.634857060184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45936.634857060184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45936.634857060184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45936.634857060184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45936.634857060184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45936.634857060184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45936.634857060184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45936.634857060184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45936.634857060184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45936.634857060184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45936.634857060184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45936.634857060184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45936.634857060184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45936.634857060184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45936.634857060184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45936.634857060184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45936.634857060184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45936.634857060184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45936.634857060184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45936.634857060184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45936.634857060184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45936.634857060184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45936.634857060184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45936.634857060184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45936.634857060184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45936.634857060184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45936.634857060184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45936.634857060184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45936.634857060184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45936.634857060184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45936.634857060184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45936.634857060184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45936.634857060184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45936.634857060184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45936.634857060184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45936.634857060184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45936.634857060184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45936.634857060184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45936.634857060184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45936.634857060184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45936.634857060184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45936.634857060184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45936.634857060184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45936.634857060184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45936.634857060184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45936.634857060184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45936.634857060184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45936.634857060184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45936.634857060184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45936.634857060184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45936.634857060184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45936.634857060184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45936.634857060184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45936.634857060184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45936.634857060184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45936.634857060184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45936.634857060184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45936.634857060184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45936.634857060184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45936.634857060184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45936.634857060184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45936.634857060184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45936.634857060184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45936.634857060184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45936.634857060184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45936.634857060184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45936.634857060184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45936.634857060184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45936.634857060184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45936.634857060184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45936.634857060184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45936.634857060184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45936.634857060184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45936.634857060184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45936.634857060184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45936.634857060184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45936.634857060184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45936.634857060184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45936.634857060184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45936.634857060184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45936.634857060184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45936.634857060184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45936.634857060184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45936.634857060184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45936.634857060184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45936.634857060184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45936.634857060184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45936.634857060184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45936.634857060184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45936.634857060184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45936.634857060184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45936.634857060184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45936.634857060184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45936.634857060184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45936.634857060184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45936.634857060184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45936.634857060184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45936.634857060184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45936.634857060184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45936.634857060184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45936.634857060184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45936.634857060184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45936.634857060184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45936.634857060184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45936.634857060184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45936.634857060184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45936.634857060184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45936.634857060184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45936.634857060184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45936.634857060184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45936.634857060184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45936.634857060184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45936.634857060184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45936.634857060184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45936.634857060184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45936.634857060184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45936.634857060184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45936.634857060184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45936.634857060184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45936.634857060184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45936.634857060184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45936.634857060184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45936.634857060184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45936.634857060184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45936.634857060184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45936.634857060184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45936.634857060184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45936.634857060184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45936.634857060184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45936.634857060184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45936.634857060184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45936.634857060184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45936.634857060184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45936.634857060184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45936.634857060184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45936.634857060184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45936.634857060184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45936.634857060184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45936.634857060184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45936.634857060184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45936.634857060184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45936.634857060184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45936.634857060184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45936.634857060184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45936.634857060184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45936.634857060184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45936.634857060184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45936.634857060184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45936.634857060184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45936.634857060184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45936.634857060184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45936.634857060184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45936.634857060184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45936.634857060184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45936.634857060184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45936.634857060184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45936.634857060184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45936.634857060184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45936.634857060184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45936.634857060184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45936.634857060184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45936.634857060184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45936.634857060184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45936.634857060184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45936.634857060184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45936.634857060184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45936.634857060184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45936.634857060184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45936.634857060184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45936.634857060184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45936.634857060184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45936.634857060184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45936.634857060184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45936.634857060184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45936.634857060184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45936.634857060184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45936.634857060184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45936.634857060184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45936.634857060184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45936.634857060184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45936.634857060184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45936.634857060184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45936.634857060184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45936.634857060184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45936.634857060184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45936.634857060184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45936.634857060184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45936.634857060184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45936.634857060184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45936.634857060184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45936.634857060184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45936.634857060184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45936.634857060184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45936.634857060184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45936.634857060184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45936.634857060184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45936.634857060184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45936.634857060184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45936.634857060184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45936.634857060184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45936.634857060184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45936.634857060184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45936.634857060184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45936.634857060184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45936.634857060184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45936.634857060184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45936.634857060184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45936.634857060184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45936.634857060184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45936.634857060184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45936.634857060184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45936.634857060184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45936.634857060184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45936.634857060184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45936.634857060184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45936.634857060184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45936.634857060184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45936.634857060184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45936.634857060184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45936.634857060184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45936.634857060184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45936.634857060184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45936.634857060184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45936.634857060184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45936.634857060184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45936.634857060184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45936.634857060184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45936.634857060184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45936.634857060184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45936.634857060184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45936.634857060184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45936.634857060184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45936.634857060184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45936.634857060184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45936.634857060184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45936.634857060184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45936.634857060184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45936.634857060184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45936.634857060184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45936.634857060184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45936.634857060184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45936.634857060184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45936.634857060184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45936.634857060184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45936.634857060184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45936.634857060184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45936.634857060184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45936.634857060184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45936.634857060184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45936.634857060184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45936.634857060184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45936.634857060184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45936.634857060184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45936.634857060184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45936.634857060184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45936.634857060184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45936.634857060184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45936.634857060184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45936.634857060184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45936.634857060184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45936.634857060184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45936.634857060184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45936.634857060184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45936.634857060184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45936.634857060184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45936.634857060184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45936.634857060184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45936.634857060184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45936.634857060184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45936.634857060184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45936.634857060184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45936.634857060184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45936.634857060184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45936.634857060184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45936.634857060184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45936.634857060184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45936.634857060184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45936.634857060184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45936.634857060184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45936.634857060184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45936.634857060184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45936.634857060184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45936.634857060184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45936.634857060184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45936.634857060184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45936.634857060184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45936.634857060184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45936.634857060184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45936.634857060184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45936.634857060184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45936.634857060184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45936.634857060184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45936.634857060184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45936.634857060184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45936.634857060184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45936.634857060184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45936.634857060184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45936.634857060184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45936.634857060184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45936.634857060184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45936.634857060184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45936.634857060184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45936.634857060184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45936.634857060184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45936.634857060184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45936.634857060184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45936.634857060184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45936.634857060184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45936.634857060184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45936.634857060184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45936.634857060184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45936.634857060184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45936.634857060184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45936.634857060184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45936.634857060184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45936.634857060184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45936.634857060184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45936.634857060184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45936.634857060184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45936.634857060184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45936.634857060184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45936.634857060184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45936.634857060184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45936.634857060184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45936.634857060184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45936.634857060184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45936.634857060184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45936.634857060184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45936.634857060184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45936.634857060184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45936.634857060184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45936.634857060184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45936.634857060184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45936.634857060184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45936.634857060184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45936.634857060184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45936.634857060184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45936.634857060184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45936.634857060184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45936.634857060184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45936.634857060184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45936.634857060184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45936.634857060184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45936.634857060184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45936.634857060184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45936.634857060184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45936.634857060184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45936.634857060184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45936.634857060184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45936.634857060184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45936.634857060184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45936.634857060184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45936.634857060184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45936.634857060184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45936.634857060184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45936.634857060184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45936.634857060184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45936.634857060184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45936.634857060184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45936.634857060184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45936.634857060184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45936.634857060184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45936.634857060184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45936.634857060184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45936.634857060184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45936.634857060184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45936.634857060184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45936.634857060184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45936.634857060184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45936.634857060184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45936.634857060184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45936.634857060184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45936.634857060184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45936.634857060184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45936.634857060184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45936.634857060184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45936.634857060184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45936.634857060184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45936.634857060184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45936.634857060184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45936.634857060184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45936.634857060184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45936.634857060184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45936.634857060184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45936.634857060184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45936.634857060184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45936.634857060184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45936.634857060184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45936.634857060184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45936.634857060184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45936.634857060184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45936.634857060184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45936.634857060184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45936.634857060184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45936.634857060184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45936.634857060184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45936.634857060184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45936.634857060184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45936.634857060184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45936.634857060184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45936.634857060184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45936.634857060184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45936.634857060184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45936.634857060184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45936.634857060184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45936.634857060184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45936.634857060184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45936.634857060184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45936.634857060184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45936.634857060184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45936.634857060184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45936.634857060184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45936.634857060184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45936.634857060184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45936.634857060184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45936.634857060184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45936.634857060184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45936.634857060184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45936.634857060184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45936.634857060184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45936.634857060184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45936.634857060184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45936.634857060184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45936.634857060184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45936.634857060184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45936.634857060184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45936.634857060184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45936.634857060184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45936.634857060184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45936.634857060184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45936.634857060184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45936.634857060184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45936.634857060184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45936.634857060184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45936.634857060184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45936.634857060184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45936.634857060184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45936.634857060184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45936.634857060184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45936.634857060184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45936.634857060184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45936.634857060184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45936.634857060184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45936.634857060184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45936.634857060184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45936.634857060184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45936.634857060184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45936.634857060184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45936.634857060184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45936.634857060184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45936.634857060184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45936.634857060184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45936.634857060184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45936.634857060184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45936.634857060184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45936.634857060184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45936.634857060184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45936.634857060184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45936.634857060184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45936.634857060184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45936.634857060184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45936.634857060184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45936.634857060184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45936.634857060184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45936.634857060184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45936.634857060184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45936.634857060184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45936.634857060184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45936.634857060184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45936.634857060184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45936.634857060184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45936.634857060184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45936.634857060184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45936.634857060184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45936.634857060184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45936.634857060184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45936.634857060184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45936.634857060184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45936.634857060184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45936.634857060184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45936.634857060184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45936.634857060184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45936.634857060184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45936.634857060184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45936.634857060184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45936.634857060184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45936.634857060184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45936.634857060184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45936.634857060184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45936.634857060184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45936.634857060184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45936.634857060184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45936.634857060184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45936.634857060184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45936.634857060184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45936.634857060184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45936.634857060184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45936.634857060184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45936.634857060184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45936.634857060184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45936.634857060184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45936.634857060184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45936.634857060184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45936.634857060184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45936.634857060184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45936.634857060184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45936.634857060184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45936.634857060184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45936.634857060184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45936.634857060184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45936.634857060184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45936.634857060184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45936.634857060184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45936.634857060184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45936.634857060184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45936.634857060184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45936.634857060184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45936.634857060184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45936.634857060184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45936.634857060184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45936.634857060184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45936.634857060184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45936.634857060184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45936.634857060184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45936.634857060184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45936.634857060184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45936.634857060184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45936.634857060184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45936.634857060184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45936.634857060184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45936.634857060184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45936.634857060184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45936.634857060184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45936.634857060184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45936.634857060184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45936.634857060184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45936.634857060184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45936.634857060184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45936.634857060184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45936.634857060184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45936.634857060184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45936.634857060184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45936.634857060184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45936.634857060184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45936.634857060184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45936.634857060184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45936.634857060184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45936.634857060184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45936.634857060184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45936.634857060184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45936.634857060184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45936.634857060184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45936.634857060184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45936.634857060184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45936.634857060184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45936.634857060184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45936.634857060184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45936.634857060184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45936.634857060184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45936.634857060184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45936.634857060184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45936.634857060184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45936.634857060184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45936.634857060184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45936.634857060184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45936.634857060184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45936.634857060184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45936.634857060184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45936.634857060184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45936.634857060184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45936.634857060184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45936.634857060184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45936.634857060184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45936.634857060184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45936.634857060184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45936.634857060184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45936.634857060184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45936.634857060184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45936.634857060184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45936.634857060184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45936.634857060184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45936.634857060184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45936.634857060184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45936.634857060184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45936.634857060184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45936.634857060184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45936.634857060184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45936.634857060184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45936.634857060184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45936.634857060184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45936.634857060184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45936.634857060184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45936.634857060184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45936.634857060184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45936.634857060184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45936.634857060184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45936.634857060184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45936.634857060184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45936.634857060184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45936.634857060184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45936.634857060184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45936.634857060184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45936.634857060184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45936.634857060184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45936.634857060184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45936.634857060184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45936.634857060184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45936.634857060184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45936.634857060184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45936.634857060184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45936.634857060184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45936.634857060184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45936.634857060184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45936.634857060184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45936.634857060184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45936.634857060184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45936.634857060184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45936.634857060184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45936.634857060184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45936.634857060184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45936.634857060184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45936.634857060184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45936.634857060184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45936.634857060184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45936.634857060184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45936.634857060184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45936.634857060184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45936.634857060184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45936.634857060184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45936.634857060184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45936.634857060184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45936.634857060184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45936.634857060184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45936.634857060184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45936.634857060184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45936.634857060184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45936.634857060184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45936.634857060184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45936.634857060184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45936.634857060184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45936.634857060184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45936.634857060184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45936.634857060184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45936.634857060184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45936.634857060184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45936.634857060184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45936.634857060184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45936.634857060184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45936.634857060184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45936.634857060184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45936.634857060184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45936.634857060184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45936.634857060184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45936.634857060184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45936.634857060184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45936.634857060184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45936.634857060184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45936.634857060184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45936.634857060184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45936.634857060184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45936.634857060184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45936.634857060184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45936.634857060184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45936.634857060184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45936.634857060184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45936.634857060184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45936.634857060184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45936.634857060184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45936.634857060184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45936.634857060184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45936.634857060184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45936.634857060184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45936.634857060184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45936.634857060184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45936.634857060184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45936.634857060184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45936.634857060184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45936.634857060184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45936.634857060184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45936.634857060184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45936.634857060184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45936.634857060184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45936.634857060184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45936.634857060184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45936.634857060184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45936.634857060184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45936.634857060184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45936.634857060184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45936.634857060184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45936.634857060184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45936.634857060184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45936.634857060184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45936.634857060184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45936.634857060184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45936.634857060184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45936.634857060184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45936.634857060184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45936.634857060184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45936.634857060184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45936.634857060184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45936.634857060184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45936.634857060184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45936.634857060184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45936.634857060184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45936.634857060184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45936.634857060184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45936.634857060184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45936.634857060184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45936.634857060184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45936.634857060184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45936.634857060184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45936.634857060184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45936.634857060184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45936.634857060184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45936.634857060184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45936.634857060184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45936.634857060184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45936.634857060184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45936.634857060184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45936.634857060184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45936.634857060184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45936.634857060184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45936.634857060184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45936.634857060184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45936.634857060184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45936.634857060184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45936.634857060184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45936.634857060184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45936.634857060184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45936.634857060184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45936.634857060184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45936.634857060184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45936.634857060184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45936.634857060184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45936.634857060184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45936.634857060184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45936.634857060184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45936.634857060184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45936.634857060184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45936.634857060184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45936.634857060184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45936.634857060184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45936.634857060184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45936.634857060184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45936.634857060184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45936.634857060184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45936.634857060184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45936.634857060184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45936.634857060184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45936.634857060184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45936.634857060184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45936.634857060184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45936.634857060184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45936.634857060184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45936.634857060184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45936.634857060184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45936.634857060184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45936.634857060184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45936.634857060184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45936.634857060184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45936.634857060184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45936.634857060184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45936.634857060184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45936.634857060184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45936.634857060184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45936.634857060184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45936.634857060184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45936.634857060184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45936.634857060184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45936.634857060184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45936.634857060184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45936.634857060184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45936.634857060184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45936.634857060184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45936.634857060184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45936.634857060184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45936.634857060184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45936.634857060184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45936.634857060184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45936.634857060184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45936.634857060184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45936.634857060184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45936.634857060184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45936.634857060184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45936.634857060184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45936.634857060184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45936.634857060184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45936.634857060184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45936.634857060184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45936.634857060184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45936.634857060184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45936.634857060184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45936.634857060184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45936.634857060184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45936.634857060184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45936.634857060184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45936.634857060184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45936.634857060184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45936.634857060184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45936.634857060184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45936.634857060184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45936.634857060184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45936.634857060184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45936.634857060184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45936.634857060184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45936.634857060184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45936.634857060184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45936.634857060184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45936.634857060184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45936.634857060184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45936.634857060184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45936.634857060184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45936.634857060184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45936.634857060184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45936.634857060184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45936.634857060184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45936.634857060184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45936.634857060184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45936.634857060184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45936.634857060184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45936.634857060184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45936.634857060184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45936.634857060184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45936.634857060184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45936.634857060184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45936.634857060184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45936.634857060184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45936.634857060184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45936.634857060184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45936.634857060184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45936.634857060184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45936.634857060184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45936.634857060184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45936.634857060184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45936.634857060184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45936.634857060184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45936.634857060184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45936.634857060184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45936.634857060184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45936.634857060184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45936.634857060184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45936.634857060184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45936.634857060184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45936.634857060184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45936.634857060184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45936.634857060184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45936.634857060184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45936.634857060184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45936.634857060184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45936.634857060184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45936.634857060184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45936.634857060184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45936.634857060184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45936.634857060184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45936.634857060184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45936.634857060184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45936.634857060184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45936.634857060184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45936.634857060184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45936.634857060184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45936.634857060184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45936.634857060184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45936.634857060184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45936.634857060184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45936.634857060184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45936.634857060184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45936.634857060184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45936.634857060184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45936.634857060184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45936.634857060184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45936.634857060184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45936.634857060184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45936.634857060184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45936.634857060184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45936.634857060184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45936.634857060184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45936.634857060184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45936.634857060184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45936.634857060184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45936.634857060184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45936.634857060184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45936.634857060184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45936.634857060184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45936.634857060184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45936.634857060184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45936.634857060184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45936.634857060184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45936.634857060184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45936.634857060184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45936.634857060184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45936.634857060184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45936.634857060184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45936.634857060184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45936.634857060184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45936.634857060184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45936.634857060184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45936.634857060184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45936.634857060184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45936.634857060184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45936.634857060184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45936.634857060184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45936.634857060184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45936.634857060184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45936.634857060184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45936.634857060184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45936.634857060184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45936.634857060184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45936.634857060184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45936.634857060184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45936.634857060184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45936.634857060184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45936.634857060184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45936.634857060184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45936.634857060184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45936.634857060184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45936.634857060184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45936.634857060184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45936.634857060184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45936.634857060184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45936.634857060184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45936.634857060184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45936.634857060184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45936.634857060184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45936.634857060184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45936.634857060184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45936.634857060184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45936.634857060184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45936.634857060184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45936.634857060184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45936.634857060184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45936.634857060184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45936.634857060184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45936.634857060184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45936.634857060184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45936.634857060184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45936.634857060184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45936.634857060184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45936.634857060184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45936.634857060184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45936.634857060184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45936.634857060184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45936.634857060184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45936.634857060184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45936.634857060184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45936.634857060184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45936.634857060184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45936.634857060184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45936.634857060184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45936.634857060184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45936.634857060184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45936.634857060184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45936.634857060184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45936.634857060184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45936.634857060184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45936.634857060184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45936.634857060184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45936.634857060184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45936.634857060184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45936.634857060184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45936.634857060184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45936.634857060184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45936.634857060184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45936.634857060184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45936.634857060184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45936.634857060184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45936.634857060184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45936.634857060184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45936.634857060184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45936.634857060184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45936.634857060184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45936.634857060184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45936.634857060184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45936.634857060184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45936.634857060184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45936.634857060184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45936.634857060184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45936.634857060184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45936.634857060184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45936.634857060184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45936.634857060184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45936.634857060184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45936.634857060184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45936.634857060184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45936.634857060184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45936.634857060184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45936.634857060184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45936.634857060184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45936.634857060184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45936.634857060184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45936.634857060184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45936.634857060184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45936.634857060184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45936.634857060184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45936.634857060184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45936.634857060184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45936.634857060184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45936.634857060184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45936.634857060184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45936.634857060184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45936.634857060184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45936.634857060184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45936.634857060184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45936.634857060184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45936.634857060184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45936.634857060184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45936.634857060184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45936.634857060184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45936.634857060184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45936.634857060184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45936.634857060184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45936.634857060184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45936.634857060184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45936.634857060184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45936.634857060184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45936.634857060184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45936.634857060184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45936.634857060184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45936.634857060184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45936.634857060184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45936.634857060184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45936.634857060184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45936.634857060184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45936.634857060184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45936.634857060184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45936.634857060184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45936.634857060184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45936.634857060184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45936.634857060184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45936.634857060184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45936.634857060184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45936.634857060184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45936.634857060184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45936.634857060184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45936.634857060184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45936.634857060184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45936.634857060184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45936.634857060184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45936.634857060184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45936.634857060184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45936.634857060184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45936.634857060184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45936.634857060184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45936.634857060184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45936.634857060184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45936.634857060184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45936.634857060184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45936.634857060184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45936.634857060184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45936.634857060184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45936.634857060184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45936.634857060184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45936.634857060184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45936.634857060184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45936.634857060184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45936.634857060184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45936.634857060184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45936.634857060184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45936.634857060184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45936.634857060184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45936.634857060184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45936.634857060184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45936.634857060184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45936.634857060184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45936.634857060184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45936.634857060184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45936.634857060184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45936.634857060184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45936.634857060184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45936.634857060184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45936.634857060184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45936.634857060184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45936.634857060184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45936.634857060184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45936.634857060184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45936.634857060184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45936.634857060184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45936.634857060184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45936.634857060184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45936.634857060184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45936.634857060184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45936.634857060184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45936.634857060184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45936.634857060184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45936.634857060184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45936.634857060184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45936.634857060184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45936.634857060184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45936.634857060184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45936.634857060184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45936.634857060184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45936.634857060184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45936.634857060184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45936.634857060184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45936.634857060184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45936.634857060184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45936.634857060184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45936.634857060184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45936.634857060184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45936.634857060184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45936.634857060184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45936.634857060184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45936.634857060184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45936.634857060184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45936.634857060184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45936.634857060184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45936.634857060184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45936.634857060184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45936.634857060184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45936.634857060184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45936.634857060184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45936.634857060184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45936.634857060184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45936.634857060184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45936.634857060184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45936.634857060184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45936.634857060184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45936.634857060184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45936.634857060184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45936.634857060184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45936.634857060184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45936.634857060184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45936.634857060184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45936.634857060184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45936.634857060184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45936.634857060184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45936.634857060184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45936.634857060184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45936.634857060184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45936.634857060184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45936.634857060184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45936.634857060184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45936.634857060184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45936.634857060184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45936.634857060184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45936.634857060184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45936.634857060184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45936.634857060184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45936.634857060184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45936.634857060184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45936.634857060184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45936.634857060184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45936.634857060184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45936.634857060184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45936.634857060184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45936.634857060184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45936.634857060184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45936.634857060184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45936.634857060184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45936.634857060184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45936.634857060184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45936.634857060184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45936.634857060184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45936.634857060184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45936.634857060184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45936.634857060184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45936.634857060184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45936.634857060184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45936.634857060184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45936.634857060184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45936.634857060184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45936.634857060184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45936.634857060184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233.15413946758781</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1.4779126157372957</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45936.634857060184</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45936.634857060184</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45936.634857060184</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45936.634857060184</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45936.634857060184</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45936.634857060184</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45936.634857060184</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45936.634857060184</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45936.634857060184</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45936.634857060184</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45936.634857060184</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45936.634857060184</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45936.634857060184</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45936.634857060184</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45936.634857060184</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45936.634857060184</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45936.634857060184</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45936.634857060184</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45936.634857060184</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45936.634857060184</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45936.634857060184</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45936.634857060184</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45936.634857060184</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45936.634857060184</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45936.634857060184</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45936.634857060184</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45936.634857060184</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45936.634857060184</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45936.634857060184</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45936.634857060184</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45936.634857060184</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45936.634857060184</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45936.634857060184</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45936.634857060184</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45936.634857060184</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45936.634857060184</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45936.634857060184</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45936.634857060184</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45936.634857060184</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45936.634857060184</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45936.634857060184</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45936.634857060184</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45936.634857060184</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45936.634857060184</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45936.634857060184</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45936.634857060184</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45936.634857060184</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45936.634857060184</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45936.634857060184</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45936.634857060184</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45936.634857060184</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45936.634857060184</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45936.634857060184</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45936.634857060184</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45936.634857060184</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45936.634857060184</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45936.634857060184</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45936.634857060184</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45936.634857060184</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45936.634857060184</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45936.634857060184</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45936.634857060184</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45936.634857060184</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45936.634857060184</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45936.634857060184</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45936.634857060184</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45936.634857060184</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45936.634857060184</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45936.634857060184</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45936.634857060184</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45936.634857060184</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45936.634857060184</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45936.634857060184</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45936.634857060184</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45936.634857060184</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45936.634857060184</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45936.634857060184</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45936.634857060184</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45936.634857060184</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45936.634857060184</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45936.634857060184</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45936.634857060184</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45936.634857060184</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45936.634857060184</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45936.634857060184</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45936.634857060184</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45936.634857060184</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45936.634857060184</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45936.634857060184</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45936.634857060184</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45936.634857060184</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45936.634857060184</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45936.634857060184</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45936.634857060184</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45936.634857060184</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45936.634857060184</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45936.634857060184</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45936.634857060184</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45936.634857060184</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45936.634857060184</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45936.634857060184</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45936.634857060184</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45936.634857060184</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45936.634857060184</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45936.634857060184</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45936.634857060184</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45936.634857060184</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45936.634857060184</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45936.634857060184</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45936.634857060184</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45936.634857060184</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45936.634857060184</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45936.634857060184</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45936.634857060184</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45936.634857060184</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45936.634857060184</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45936.634857060184</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45936.634857060184</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45936.634857060184</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45936.634857060184</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45936.634857060184</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45936.634857060184</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45936.634857060184</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45936.634857060184</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45936.634857060184</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45936.634857060184</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45936.634857060184</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45936.634857060184</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45936.634857060184</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45936.634857060184</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45936.634857060184</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45936.634857060184</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45936.634857060184</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45936.634857060184</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45936.634857060184</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45936.634857060184</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45936.634857060184</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45936.634857060184</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45936.634857060184</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45936.634857060184</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45936.634857060184</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45936.634857060184</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45936.634857060184</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45936.634857060184</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45936.634857060184</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45936.634857060184</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45936.634857060184</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45936.634857060184</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45936.634857060184</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45936.634857060184</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45936.634857060184</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45936.634857060184</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45936.634857060184</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45936.634857060184</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45936.634857060184</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45936.634857060184</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45936.634857060184</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45936.634857060184</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45936.634857060184</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45936.634857060184</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45936.634857060184</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45936.634857060184</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45936.634857060184</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45936.634857060184</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45936.634857060184</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45936.634857060184</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45936.634857060184</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45936.634857060184</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45936.634857060184</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45936.634857060184</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45936.634857060184</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45936.634857060184</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45936.634857060184</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45936.634857060184</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45936.634857060184</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45936.634857060184</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45936.634857060184</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45936.634857060184</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45936.634857060184</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45936.634857060184</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45936.634857060184</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45936.634857060184</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45936.634857060184</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45936.634857060184</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45936.634857060184</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45936.634857060184</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45936.634857060184</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45936.634857060184</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45936.634857060184</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45936.634857060184</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45936.634857060184</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45936.634857060184</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45936.634857060184</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45936.634857060184</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45936.634857060184</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45936.634857060184</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45936.634857060184</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45936.634857060184</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45936.634857060184</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45936.634857060184</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45936.634857060184</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45936.634857060184</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45936.634857060184</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45936.634857060184</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45936.634857060184</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45936.634857060184</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45936.634857060184</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45936.634857060184</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45936.634857060184</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45936.634857060184</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45936.634857060184</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45936.634857060184</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45936.634857060184</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45936.634857060184</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45936.634857060184</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45936.634857060184</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45936.634857060184</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45936.634857060184</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45936.634857060184</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45936.634857060184</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45936.634857060184</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45936.634857060184</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45936.634857060184</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45936.634857060184</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45936.634857060184</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45936.634857060184</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45936.634857060184</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45936.634857060184</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45936.634857060184</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45936.634857060184</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45936.634857060184</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45936.634857060184</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45936.634857060184</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45936.634857060184</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45936.634857060184</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45936.634857060184</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45936.634857060184</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45936.634857060184</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45936.634857060184</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45936.634857060184</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45936.634857060184</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45936.634857060184</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45936.634857060184</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45936.634857060184</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45936.634857060184</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45936.634857060184</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45936.634857060184</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45936.634857060184</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45936.634857060184</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45936.634857060184</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45936.634857060184</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45936.634857060184</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45936.634857060184</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45936.634857060184</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45936.634857060184</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45936.634857060184</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45936.634857060184</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45936.634857060184</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45936.634857060184</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45936.634857060184</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45936.634857060184</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45936.634857060184</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45936.634857060184</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45936.634857060184</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45936.634857060184</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45936.634857060184</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45936.634857060184</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45936.634857060184</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45936.634857060184</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45936.634857060184</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45936.634857060184</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45936.634857060184</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45936.634857060184</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45936.634857060184</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45936.634857060184</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45936.634857060184</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45936.634857060184</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45936.634857060184</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45936.634857060184</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45936.634857060184</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45936.634857060184</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45936.634857060184</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45936.634857060184</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45936.634857060184</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45936.634857060184</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45936.634857060184</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45936.634857060184</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45936.634857060184</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45936.634857060184</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45936.634857060184</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45936.634857060184</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45936.634857060184</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45936.634857060184</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45936.634857060184</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45936.634857060184</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45936.634857060184</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45936.634857060184</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45936.634857060184</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45936.634857060184</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45936.634857060184</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45936.634857060184</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45936.634857060184</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45936.634857060184</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45936.634857060184</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45936.634857060184</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45936.634857060184</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45936.634857060184</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45936.634857060184</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45936.634857060184</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45936.634857060184</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45936.634857060184</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45936.634857060184</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45936.634857060184</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45936.634857060184</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45936.634857060184</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45936.634857060184</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45936.634857060184</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45936.634857060184</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45936.634857060184</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45936.634857060184</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45936.634857060184</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45936.634857060184</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45936.634857060184</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45936.634857060184</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45936.634857060184</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45936.634857060184</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45936.634857060184</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45936.634857060184</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45936.634857060184</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45936.634857060184</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45936.634857060184</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45936.634857060184</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45936.634857060184</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45936.634857060184</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45936.634857060184</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45936.634857060184</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45936.634857060184</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45936.634857060184</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45936.634857060184</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45936.634857060184</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45936.634857060184</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45936.634857060184</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45936.634857060184</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45936.634857060184</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45936.634857060184</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45936.634857060184</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45936.634857060184</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45936.634857060184</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45936.634857060184</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45936.634857060184</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45936.634857060184</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45936.634857060184</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45936.634857060184</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45936.634857060184</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45936.634857060184</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45936.634857060184</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45936.634857060184</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45936.634857060184</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45936.634857060184</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45936.634857060184</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45936.634857060184</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45936.634857060184</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45936.634857060184</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45936.634857060184</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45936.634857060184</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45936.634857060184</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45936.634857060184</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45936.634857060184</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45936.634857060184</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45936.634857060184</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45936.634857060184</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45936.634857060184</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45936.634857060184</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45936.634857060184</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45936.634857060184</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45936.634857060184</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45936.634857060184</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45936.634857060184</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45936.634857060184</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45936.634857060184</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45936.634857060184</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45936.634857060184</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45936.634857060184</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45936.634857060184</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45936.634857060184</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45936.634857060184</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45936.634857060184</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45936.634857060184</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45936.634857060184</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45936.634857060184</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45936.634857060184</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45936.634857060184</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45936.634857060184</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45936.634857060184</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45936.634857060184</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45936.634857060184</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45936.634857060184</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45936.634857060184</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45936.634857060184</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45936.634857060184</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45936.634857060184</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45936.634857060184</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45936.634857060184</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45936.634857060184</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45936.634857060184</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45936.634857060184</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45936.634857060184</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45936.634857060184</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45936.634857060184</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45936.634857060184</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45936.634857060184</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45936.634857060184</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45936.634857060184</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45936.634857060184</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45936.634857060184</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45936.634857060184</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45936.634857060184</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45936.634857060184</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45936.634857060184</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45936.634857060184</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45936.634857060184</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45936.634857060184</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45936.634857060184</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45936.634857060184</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45936.634857060184</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45936.634857060184</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45936.634857060184</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45936.634857060184</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45936.634857060184</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45936.634857060184</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45936.634857060184</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45936.634857060184</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45936.634857060184</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45936.634857060184</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45936.634857060184</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45936.634857060184</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45936.634857060184</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45936.634857060184</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45936.634857060184</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45936.634857060184</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45936.634857060184</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45936.634857060184</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45936.634857060184</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45936.634857060184</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45936.634857060184</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45936.634857060184</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45936.634857060184</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45936.634857060184</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45936.634857060184</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45936.634857060184</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45936.634857060184</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45936.634857060184</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45936.634857060184</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45936.634857060184</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45936.634857060184</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45936.634857060184</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45936.634857060184</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45936.634857060184</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45936.634857060184</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45936.634857060184</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45936.634857060184</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45936.634857060184</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45936.634857060184</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45936.634857060184</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45936.634857060184</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45936.634857060184</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45936.634857060184</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45936.634857060184</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45936.634857060184</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45936.634857060184</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45936.634857060184</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45936.634857060184</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45936.634857060184</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45936.634857060184</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45936.634857060184</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45936.634857060184</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45936.634857060184</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45936.634857060184</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45936.634857060184</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45936.634857060184</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45936.634857060184</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45936.634857060184</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45936.634857060184</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45936.634857060184</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45936.634857060184</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45936.634857060184</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45936.634857060184</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45936.634857060184</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45936.634857060184</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45936.634857060184</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44.802796874995693</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10.445979745367367</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45936.634857060184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45936.634857060184</v>
      </c>
      <c r="H5" s="38"/>
      <c r="I5" s="37" t="str">
        <f>IFERROR(VLOOKUP(D5,DB!A:F,6,0),"")</f>
        <v/>
      </c>
      <c r="J5" s="37" t="str">
        <f>IFERROR(VLOOKUP(D5,DB!A:G,7,0),"")</f>
        <v/>
      </c>
      <c r="K5" s="37"/>
      <c r="L5" s="37" t="str">
        <f>IFERROR(VLOOKUP(D5,DB!A:I,9,0),"")</f>
        <v/>
      </c>
      <c r="M5" s="136"/>
    </row>
    <row r="6" spans="1:13" ht="15">
      <c r="A6" s="37"/>
      <c r="B6" s="37" t="str">
        <f>IFERROR(VLOOKUP(D6,DB!A:K,11,0),"")</f>
        <v>R5</v>
      </c>
      <c r="C6" s="37"/>
      <c r="D6" s="37" t="s">
        <v>31026</v>
      </c>
      <c r="E6" s="37"/>
      <c r="F6" s="38"/>
      <c r="G6" s="39">
        <f ca="1">IFERROR(NOW()-F6,"-")</f>
        <v>45936.634857060184</v>
      </c>
      <c r="H6" s="38"/>
      <c r="I6" s="37" t="str">
        <f>IFERROR(VLOOKUP(D6,DB!A:F,6,0),"")</f>
        <v>SCECO</v>
      </c>
      <c r="J6" s="37" t="str">
        <f>IFERROR(VLOOKUP(D6,DB!A:G,7,0),"")</f>
        <v>Good</v>
      </c>
      <c r="K6" s="37"/>
      <c r="L6" s="37" t="str">
        <f>IFERROR(VLOOKUP(D6,DB!A:I,9,0),"")</f>
        <v>Latis</v>
      </c>
      <c r="M6" s="136"/>
    </row>
    <row r="7" spans="1:13" ht="15">
      <c r="A7" s="37"/>
      <c r="B7" s="37" t="str">
        <f>IFERROR(VLOOKUP(D7,DB!A:K,11,0),"")</f>
        <v/>
      </c>
      <c r="C7" s="37"/>
      <c r="D7" s="37"/>
      <c r="E7" s="37"/>
      <c r="F7" s="38"/>
      <c r="G7" s="39">
        <f ca="1">IFERROR(NOW()-F7,"-")</f>
        <v>45936.634857060184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45936.634857060184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45936.634857060184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45936.634857060184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45936.634857060184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45936.634857060184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45936.634857060184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45936.634857060184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45936.634857060184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45936.634857060184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45936.634857060184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45936.634857060184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45936.634857060184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45936.634857060184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45936.634857060184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45936.634857060184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45936.634857060184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45936.634857060184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45936.634857060184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45936.634857060184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45936.634857060184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45936.634857060184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45936.634857060184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45936.634857060184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45936.634857060184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45936.634857060184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45936.634857060184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45936.634857060184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45936.634857060184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45936.634857060184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45936.634857060184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45936.634857060184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45936.634857060184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45936.634857060184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45936.634857060184</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45936.634857060184</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45936.634857060184</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45936.634857060184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45936.634857060184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45936.634857060184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45936.634857060184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45936.634857060184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45936.634857060184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45936.634857060184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45936.634857060184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45936.634857060184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45936.634857060184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45936.634857060184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45936.634857060184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45936.634857060184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45936.634857060184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45936.634857060184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45936.634857060184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45936.634857060184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45936.634857060184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45936.634857060184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45936.634857060184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45936.634857060184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45936.634857060184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45936.634857060184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45936.634857060184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45936.634857060184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45936.634857060184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45936.634857060184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45936.634857060184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45936.634857060184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45936.634857060184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45936.634857060184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45936.634857060184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45936.634857060184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45936.634857060184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45936.634857060184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45936.634857060184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45936.634857060184</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45936.634857060184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45936.634857060184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45936.634857060184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45936.634857060184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45936.634857060184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45936.634857060184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45936.634857060184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45936.634857060184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45936.634857060184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45936.634857060184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45936.634857060184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45936.634857060184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45936.634857060184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45936.634857060184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45936.634857060184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45936.634857060184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45936.634857060184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45936.634857060184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45936.634857060184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45936.634857060184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45936.634857060184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45936.634857060184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45936.634857060184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45936.634857060184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45936.634857060184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45936.634857060184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45936.634857060184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45936.634857060184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45936.634857060184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45936.634857060184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45936.634857060184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45936.634857060184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45936.634857060184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45936.634857060184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45936.634857060184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45936.634857060184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45936.634857060184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45936.634857060184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45936.634857060184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45936.634857060184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45936.634857060184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45936.634857060184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45936.634857060184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45936.634857060184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45936.634857060184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45936.634857060184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45936.634857060184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45936.634857060184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45936.634857060184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45936.634857060184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45936.634857060184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45936.634857060184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45936.634857060184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45936.634857060184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45936.634857060184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45936.634857060184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45936.634857060184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45936.634857060184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45936.634857060184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45936.634857060184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45936.634857060184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45936.634857060184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45936.634857060184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45936.634857060184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45936.634857060184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45936.634857060184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45936.634857060184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45936.634857060184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45936.634857060184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45936.634857060184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45936.634857060184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45936.634857060184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45936.634857060184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45936.634857060184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45936.634857060184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45936.634857060184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45936.634857060184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45936.634857060184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45936.634857060184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45936.634857060184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45936.634857060184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45936.634857060184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45936.634857060184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45936.634857060184</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9.8620098379615229</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45936.634857060184</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2.753884837962687</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1.6926116898102919</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4.8514467591303401E-2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3.5609375001513399E-2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45936.634857060184</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45936.634857060184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45936.634857060184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45936.634857060184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45936.634857060184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45936.634857060184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45936.634857060184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45936.634857060184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45936.634857060184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45936.634857060184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45936.634857060184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45936.634857060184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45936.634857060184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45936.634857060184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45936.634857060184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45936.634857060184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45936.634857060184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45936.634857060184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45936.634857060184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45936.634857060184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45936.634857060184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45936.634857060184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45936.634857060184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45936.634857060184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45936.634857060184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45936.634857060184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45936.634857060184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45936.634857060184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45936.634857060184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45936.634857060184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45936.634857060184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45936.634857060184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45936.634857060184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45936.634857060184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45936.634857060184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45936.634857060184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45936.634857060184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45936.634857060184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45936.634857060184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45936.634857060184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45936.634857060184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45936.634857060184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45936.634857060184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45936.634857060184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45936.634857060184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45936.634857060184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45936.634857060184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45936.634857060184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45936.634857060184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45936.634857060184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45936.634857060184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45936.634857060184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45936.634857060184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45936.634857060184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45936.634857060184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45936.634857060184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45936.634857060184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45936.634857060184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45936.634857060184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45936.634857060184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45936.634857060184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45936.634857060184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45936.634857060184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45936.634857060184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45936.634857060184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45936.634857060184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45936.634857060184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45936.634857060184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45936.634857060184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45936.634857060184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45936.634857060184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45936.634857060184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45936.634857060184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45936.634857060184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45936.634857060184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45936.634857060184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45936.634857060184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45936.634857060184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45936.634857060184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45936.634857060184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45936.634857060184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45936.634857060184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45936.634857060184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45936.634857060184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45936.634857060184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45936.634857060184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45936.634857060184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45936.634857060184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45936.634857060184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45936.634857060184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45936.634857060184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45936.634857060184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45936.634857060184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45936.634857060184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45936.634857060184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45936.634857060184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45936.634857060184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45936.634857060184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45936.634857060184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45936.634857060184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45936.634857060184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45936.634857060184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45936.634857060184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45936.634857060184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45936.634857060184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45936.634857060184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45936.634857060184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45936.634857060184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45936.634857060184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45936.634857060184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45936.634857060184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45936.634857060184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45936.634857060184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45936.634857060184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45936.634857060184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45936.634857060184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45936.634857060184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45936.634857060184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45936.634857060184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45936.634857060184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45936.634857060184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45936.634857060184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45936.634857060184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45936.634857060184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45936.634857060184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45936.634857060184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45936.634857060184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45936.634857060184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45936.634857060184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45936.634857060184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45936.634857060184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45936.634857060184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45936.634857060184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45936.634857060184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45936.634857060184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45936.634857060184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45936.634857060184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45936.634857060184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45936.634857060184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45936.634857060184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45936.634857060184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45936.634857060184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45936.634857060184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45936.634857060184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45936.634857060184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45936.634857060184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45936.634857060184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45936.634857060184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45936.634857060184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45936.634857060184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45936.634857060184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45936.634857060184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45936.634857060184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45936.634857060184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45936.634857060184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45936.634857060184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45936.634857060184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45936.634857060184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45936.634857060184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45936.634857060184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45936.634857060184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45936.634857060184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45936.634857060184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45936.634857060184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45936.634857060184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45936.634857060184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45936.634857060184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45936.634857060184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45936.634857060184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45936.634857060184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45936.634857060184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45936.634857060184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45936.634857060184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45936.634857060184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45936.634857060184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45936.634857060184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45936.634857060184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45936.634857060184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45936.634857060184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45936.634857060184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45936.634857060184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45936.634857060184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45936.634857060184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45936.634857060184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45936.634857060184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45936.634857060184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45936.634857060184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45936.634857060184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45936.634857060184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45936.634857060184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45936.634857060184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45936.634857060184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45936.634857060184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45936.634857060184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45936.634857060184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45936.634857060184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45936.634857060184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45936.634857060184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45936.634857060184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45936.634857060184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45936.634857060184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45936.634857060184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45936.634857060184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45936.634857060184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45936.634857060184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45936.634857060184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45936.634857060184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45936.634857060184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45936.634857060184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45936.634857060184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45936.634857060184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45936.634857060184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45936.634857060184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45936.634857060184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45936.634857060184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45936.634857060184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45936.634857060184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45936.634857060184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45936.634857060184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45936.634857060184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45936.634857060184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45936.634857060184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45936.634857060184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45936.634857060184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45936.634857060184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45936.634857060184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45936.634857060184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45936.634857060184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45936.634857060184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45936.634857060184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45936.634857060184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45936.634857060184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45936.634857060184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45936.634857060184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45936.634857060184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45936.634857060184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45936.634857060184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45936.634857060184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45936.634857060184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45936.634857060184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45936.634857060184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45936.634857060184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45936.634857060184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45936.634857060184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45936.634857060184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45936.634857060184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45936.634857060184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45936.634857060184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45936.634857060184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45936.634857060184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45936.634857060184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45936.634857060184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45936.634857060184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45936.634857060184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45936.634857060184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45936.634857060184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45936.634857060184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45936.634857060184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45936.634857060184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45936.634857060184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45936.634857060184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45936.634857060184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45936.634857060184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45936.634857060184</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