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59" documentId="13_ncr:1_{F6CB121F-512D-4AA6-A0C1-0FB36C537598}" xr6:coauthVersionLast="47" xr6:coauthVersionMax="47" xr10:uidLastSave="{F6418B19-3906-462D-AC4D-F3691AF51C8C}"/>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<sst xmlns="http://schemas.openxmlformats.org/spreadsheetml/2006/main" count="178584" uniqueCount="39076">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</sst>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4" totalsRowShown="0" headerRowDxfId="157" dataDxfId="156" headerRowBorderDxfId="154" tableBorderDxfId="155" totalsRowBorderDxfId="153">
  <autoFilter ref="A1:CJ3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270.66552743055217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8.1707986108085606E-2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45933.613953356478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45933.613953356478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45933.613953356478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45933.613953356478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45933.613953356478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45933.613953356478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45933.613953356478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45933.613953356478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45933.613953356478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45933.613953356478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45933.613953356478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45933.613953356478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45933.613953356478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45933.613953356478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45933.613953356478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45933.613953356478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45933.613953356478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45933.613953356478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45933.613953356478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45933.613953356478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45933.613953356478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45933.613953356478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45933.613953356478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45933.613953356478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45933.613953356478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45933.613953356478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45933.613953356478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45933.613953356478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45933.613953356478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45933.613953356478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45933.613953356478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45933.613953356478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45933.613953356478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45933.613953356478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45933.613953356478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45933.613953356478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45933.613953356478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45933.613953356478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45933.613953356478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45933.613953356478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45933.613953356478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45933.613953356478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45933.613953356478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45933.613953356478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45933.613953356478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45933.613953356478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45933.613953356478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45933.613953356478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45933.613953356478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45933.613953356478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45933.613953356478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45933.613953356478</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783CDFE7-F6A7-41CF-BD51-0976676B7AF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4"/>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241.96217094906751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126.88687002314691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108.61411539351684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45933.613953356478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45933.613953356478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45933.613953356478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45933.613953356478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75"/>
      <c r="E10" s="131"/>
      <c r="F10" s="132"/>
      <c r="G10" s="133">
        <f ca="1">IFERROR(NOW()-F10,"-")</f>
        <v>45933.613953356478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45933.613953356478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45933.613953356478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45933.613953356478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45933.613953356478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45933.613953356478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45933.613953356478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45933.613953356478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45933.613953356478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45933.613953356478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45933.613953356478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45933.613953356478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45933.613953356478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45933.613953356478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45933.613953356478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45933.613953356478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45933.613953356478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45933.613953356478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45933.613953356478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45933.613953356478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45933.613953356478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45933.613953356478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45933.613953356478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45933.613953356478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45933.613953356478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45933.613953356478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45933.613953356478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45933.613953356478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45933.613953356478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45933.613953356478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45933.613953356478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45933.613953356478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45933.613953356478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45933.613953356478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45933.613953356478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45933.613953356478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45933.613953356478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45933.613953356478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45933.613953356478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45933.613953356478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45933.613953356478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45933.613953356478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45933.613953356478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45933.613953356478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45933.613953356478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45933.613953356478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45933.613953356478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45933.613953356478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45933.613953356478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45933.613953356478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45933.613953356478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45933.613953356478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45933.613953356478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45933.613953356478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45933.613953356478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45933.613953356478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45933.613953356478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45933.613953356478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45933.613953356478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45933.613953356478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45933.613953356478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45933.613953356478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45933.613953356478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45933.613953356478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45933.613953356478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45933.613953356478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45933.613953356478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45933.613953356478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45933.613953356478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45933.613953356478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45933.613953356478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45933.613953356478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45933.613953356478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45933.613953356478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45933.613953356478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45933.613953356478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45933.613953356478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45933.613953356478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45933.613953356478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45933.613953356478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45933.613953356478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45933.613953356478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45933.613953356478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45933.613953356478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45933.613953356478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45933.613953356478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45933.613953356478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45933.613953356478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45933.613953356478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45933.613953356478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45933.613953356478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45933.613953356478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45933.613953356478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45933.613953356478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45933.613953356478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45933.613953356478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45933.613953356478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45933.613953356478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45933.613953356478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45933.613953356478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45933.613953356478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45933.613953356478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45933.613953356478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45933.613953356478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45933.613953356478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45933.613953356478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45933.613953356478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45933.613953356478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45933.613953356478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45933.613953356478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45933.613953356478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45933.613953356478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45933.613953356478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45933.613953356478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45933.613953356478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45933.613953356478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45933.613953356478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45933.613953356478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45933.613953356478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45933.613953356478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45933.613953356478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45933.613953356478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45933.613953356478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45933.613953356478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45933.613953356478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45933.613953356478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45933.613953356478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45933.613953356478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45933.613953356478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45933.613953356478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45933.613953356478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45933.613953356478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45933.613953356478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45933.613953356478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45933.613953356478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45933.613953356478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45933.613953356478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45933.613953356478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45933.613953356478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45933.613953356478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45933.613953356478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45933.613953356478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45933.613953356478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45933.613953356478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45933.613953356478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45933.613953356478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45933.613953356478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45933.613953356478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45933.613953356478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45933.613953356478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45933.613953356478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45933.613953356478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45933.613953356478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45933.613953356478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45933.613953356478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45933.613953356478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45933.613953356478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45933.613953356478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45933.613953356478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45933.613953356478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45933.613953356478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45933.613953356478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45933.613953356478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45933.613953356478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45933.613953356478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45933.613953356478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45933.613953356478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45933.613953356478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45933.613953356478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45933.613953356478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45933.613953356478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45933.613953356478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45933.613953356478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45933.613953356478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45933.613953356478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45933.613953356478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45933.613953356478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45933.613953356478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45933.613953356478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45933.613953356478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45933.613953356478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45933.613953356478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45933.613953356478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45933.613953356478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45933.613953356478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45933.613953356478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45933.613953356478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45933.613953356478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45933.613953356478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45933.613953356478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45933.613953356478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45933.613953356478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45933.613953356478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45933.613953356478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45933.613953356478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45933.613953356478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45933.613953356478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45933.613953356478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45933.613953356478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45933.613953356478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45933.613953356478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45933.613953356478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45933.613953356478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45933.613953356478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45933.613953356478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45933.613953356478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45933.613953356478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45933.613953356478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45933.613953356478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45933.613953356478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45933.613953356478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45933.613953356478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45933.613953356478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45933.613953356478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45933.613953356478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45933.613953356478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45933.613953356478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45933.613953356478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45933.613953356478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45933.613953356478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45933.613953356478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45933.613953356478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45933.613953356478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45933.613953356478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45933.613953356478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45933.613953356478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45933.613953356478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45933.613953356478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45933.613953356478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45933.613953356478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45933.613953356478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45933.613953356478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45933.613953356478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45933.613953356478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45933.613953356478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45933.613953356478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45933.613953356478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45933.613953356478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45933.613953356478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45933.613953356478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45933.613953356478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45933.613953356478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45933.613953356478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45933.613953356478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45933.613953356478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45933.613953356478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45933.613953356478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45933.613953356478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45933.613953356478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45933.613953356478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45933.613953356478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45933.613953356478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45933.613953356478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45933.613953356478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45933.613953356478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45933.613953356478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45933.613953356478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45933.613953356478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45933.613953356478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45933.613953356478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45933.613953356478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45933.613953356478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45933.613953356478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45933.613953356478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45933.613953356478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45933.613953356478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45933.613953356478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45933.613953356478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45933.613953356478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45933.613953356478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45933.613953356478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45933.613953356478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45933.613953356478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45933.613953356478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45933.613953356478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45933.613953356478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45933.613953356478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45933.613953356478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45933.613953356478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45933.613953356478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45933.613953356478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45933.613953356478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45933.613953356478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45933.613953356478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45933.613953356478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45933.613953356478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45933.613953356478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45933.613953356478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45933.613953356478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45933.613953356478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45933.613953356478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45933.613953356478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45933.613953356478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45933.613953356478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45933.613953356478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45933.613953356478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45933.613953356478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45933.613953356478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45933.613953356478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45933.613953356478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45933.613953356478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45933.613953356478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45933.613953356478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45933.613953356478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45933.613953356478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45933.613953356478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45933.613953356478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45933.613953356478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45933.613953356478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45933.613953356478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45933.613953356478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45933.613953356478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45933.613953356478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45933.613953356478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45933.613953356478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45933.613953356478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45933.613953356478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45933.613953356478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45933.613953356478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45933.613953356478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45933.613953356478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45933.613953356478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45933.613953356478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45933.613953356478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45933.613953356478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sheetData>
  <dataValidations count="2">
    <dataValidation allowBlank="1" showInputMessage="1" showErrorMessage="1" sqref="E1" xr:uid="{4D935161-CDD3-4592-B877-3FB59C99E142}"/>
    <dataValidation type="list" allowBlank="1" showInputMessage="1" showErrorMessage="1" sqref="E3:E3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3.732141203363426E-2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45933.613953356478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45933.613953356478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45933.613953356478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45933.613953356478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45933.613953356478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45933.613953356478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45933.613953356478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45933.613953356478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45933.613953356478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45933.613953356478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45933.613953356478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45933.613953356478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45933.613953356478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45933.613953356478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45933.613953356478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45933.613953356478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45933.613953356478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45933.613953356478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45933.613953356478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45933.613953356478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45933.613953356478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45933.613953356478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45933.613953356478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45933.613953356478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45933.613953356478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45933.613953356478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45933.613953356478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45933.613953356478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45933.613953356478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45933.613953356478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45933.613953356478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45933.613953356478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45933.613953356478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45933.613953356478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45933.613953356478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45933.613953356478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45933.613953356478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45933.613953356478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45933.613953356478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45933.613953356478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45933.613953356478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45933.613953356478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45933.613953356478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45933.613953356478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45933.613953356478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45933.613953356478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45933.613953356478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45933.613953356478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45933.613953356478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45933.613953356478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45933.613953356478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45933.613953356478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45933.613953356478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45933.613953356478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45933.613953356478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45933.613953356478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45933.613953356478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45933.613953356478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45933.613953356478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45933.613953356478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45933.613953356478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45933.613953356478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45933.613953356478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45933.613953356478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45933.613953356478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45933.613953356478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45933.613953356478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45933.613953356478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45933.613953356478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45933.613953356478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45933.613953356478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45933.613953356478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45933.613953356478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45933.613953356478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45933.613953356478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45933.613953356478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45933.613953356478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45933.613953356478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45933.613953356478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45933.613953356478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45933.613953356478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45933.613953356478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45933.613953356478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45933.613953356478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45933.613953356478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45933.613953356478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45933.613953356478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45933.613953356478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45933.613953356478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45933.613953356478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45933.613953356478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45933.613953356478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45933.613953356478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45933.613953356478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45933.613953356478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45933.613953356478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45933.613953356478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45933.613953356478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45933.613953356478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45933.613953356478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45933.613953356478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45933.613953356478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45933.613953356478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45933.613953356478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45933.613953356478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45933.613953356478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45933.613953356478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45933.613953356478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45933.613953356478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45933.613953356478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45933.613953356478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45933.613953356478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45933.613953356478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45933.613953356478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45933.613953356478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45933.613953356478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45933.613953356478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45933.613953356478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45933.613953356478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45933.613953356478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45933.613953356478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45933.613953356478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45933.613953356478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45933.613953356478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45933.613953356478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45933.613953356478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45933.613953356478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45933.613953356478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45933.613953356478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45933.613953356478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45933.613953356478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45933.613953356478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45933.613953356478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45933.613953356478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45933.613953356478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45933.613953356478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45933.613953356478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45933.613953356478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45933.613953356478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45933.613953356478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45933.613953356478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45933.613953356478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45933.613953356478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45933.613953356478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45933.613953356478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45933.613953356478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45933.613953356478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45933.613953356478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45933.613953356478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45933.613953356478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45933.613953356478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45933.613953356478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45933.613953356478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45933.613953356478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45933.613953356478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45933.613953356478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45933.613953356478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45933.613953356478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45933.613953356478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45933.613953356478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45933.613953356478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45933.613953356478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45933.613953356478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45933.613953356478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45933.613953356478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45933.613953356478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45933.613953356478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45933.613953356478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45933.613953356478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45933.613953356478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45933.613953356478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45933.613953356478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45933.613953356478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45933.613953356478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45933.613953356478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45933.613953356478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45933.613953356478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45933.613953356478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45933.613953356478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45933.613953356478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45933.613953356478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45933.613953356478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45933.613953356478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45933.613953356478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45933.613953356478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45933.613953356478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45933.613953356478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45933.613953356478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45933.613953356478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45933.613953356478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45933.613953356478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45933.613953356478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45933.613953356478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45933.613953356478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45933.613953356478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45933.613953356478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45933.613953356478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45933.613953356478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45933.613953356478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45933.613953356478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45933.613953356478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45933.613953356478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45933.613953356478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45933.613953356478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45933.613953356478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45933.613953356478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45933.613953356478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45933.613953356478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45933.613953356478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45933.613953356478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45933.613953356478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45933.613953356478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45933.613953356478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45933.613953356478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45933.613953356478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45933.613953356478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45933.613953356478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45933.613953356478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45933.613953356478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45933.613953356478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45933.613953356478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45933.613953356478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45933.613953356478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45933.613953356478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45933.613953356478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45933.613953356478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45933.613953356478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45933.613953356478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45933.613953356478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45933.613953356478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45933.613953356478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45933.613953356478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45933.613953356478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45933.613953356478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45933.613953356478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45933.613953356478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45933.613953356478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45933.613953356478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45933.613953356478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45933.613953356478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45933.613953356478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45933.613953356478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45933.613953356478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45933.613953356478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45933.613953356478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45933.613953356478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45933.613953356478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45933.613953356478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45933.613953356478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45933.613953356478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45933.613953356478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45933.613953356478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45933.613953356478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45933.613953356478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45933.613953356478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45933.613953356478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45933.613953356478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45933.613953356478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45933.613953356478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45933.613953356478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45933.613953356478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45933.613953356478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45933.613953356478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45933.613953356478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45933.613953356478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45933.613953356478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45933.613953356478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45933.613953356478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45933.613953356478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45933.613953356478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45933.613953356478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45933.613953356478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45933.613953356478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45933.613953356478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45933.613953356478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45933.613953356478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45933.613953356478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45933.613953356478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45933.613953356478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45933.613953356478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45933.613953356478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45933.613953356478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45933.613953356478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45933.613953356478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45933.613953356478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45933.613953356478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45933.613953356478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45933.613953356478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45933.613953356478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45933.613953356478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45933.613953356478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45933.613953356478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45933.613953356478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45933.613953356478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45933.613953356478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45933.613953356478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45933.613953356478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45933.613953356478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45933.613953356478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45933.613953356478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45933.613953356478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45933.613953356478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45933.613953356478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45933.613953356478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45933.613953356478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45933.613953356478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45933.613953356478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45933.613953356478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45933.613953356478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45933.613953356478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45933.613953356478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45933.613953356478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45933.613953356478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45933.613953356478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45933.613953356478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45933.613953356478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45933.613953356478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45933.613953356478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45933.613953356478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45933.613953356478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45933.613953356478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45933.613953356478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45933.613953356478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45933.613953356478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45933.613953356478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45933.613953356478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45933.613953356478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45933.613953356478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45933.613953356478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45933.613953356478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45933.613953356478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45933.613953356478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45933.613953356478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45933.613953356478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45933.613953356478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45933.613953356478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45933.613953356478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45933.613953356478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45933.613953356478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45933.613953356478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45933.613953356478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45933.613953356478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45933.613953356478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45933.613953356478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45933.613953356478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45933.613953356478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45933.613953356478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45933.613953356478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45933.613953356478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45933.613953356478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45933.613953356478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45933.613953356478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45933.613953356478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45933.613953356478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45933.613953356478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45933.613953356478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45933.613953356478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45933.613953356478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45933.613953356478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45933.613953356478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45933.613953356478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45933.613953356478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45933.613953356478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45933.613953356478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45933.613953356478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45933.613953356478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45933.613953356478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45933.613953356478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45933.613953356478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45933.613953356478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45933.613953356478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45933.613953356478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45933.613953356478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45933.613953356478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45933.613953356478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45933.613953356478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45933.613953356478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45933.613953356478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45933.613953356478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45933.613953356478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45933.613953356478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45933.613953356478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45933.613953356478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45933.613953356478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45933.613953356478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45933.613953356478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45933.613953356478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45933.613953356478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45933.613953356478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45933.613953356478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45933.613953356478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45933.613953356478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45933.613953356478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45933.613953356478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45933.613953356478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45933.613953356478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45933.613953356478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45933.613953356478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45933.613953356478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45933.613953356478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45933.613953356478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45933.613953356478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45933.613953356478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45933.613953356478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45933.613953356478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45933.613953356478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45933.613953356478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45933.613953356478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45933.613953356478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45933.613953356478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45933.613953356478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45933.613953356478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45933.613953356478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45933.613953356478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45933.613953356478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45933.613953356478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45933.613953356478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45933.613953356478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45933.613953356478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45933.613953356478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45933.613953356478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45933.613953356478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45933.613953356478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45933.613953356478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45933.613953356478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45933.613953356478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45933.613953356478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45933.613953356478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45933.613953356478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45933.613953356478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45933.613953356478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45933.613953356478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45933.613953356478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45933.613953356478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45933.613953356478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45933.613953356478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45933.613953356478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45933.613953356478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45933.613953356478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45933.613953356478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45933.613953356478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45933.613953356478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45933.613953356478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45933.613953356478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45933.613953356478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45933.613953356478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45933.613953356478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45933.613953356478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45933.613953356478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45933.613953356478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45933.613953356478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45933.613953356478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45933.613953356478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45933.613953356478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45933.613953356478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45933.613953356478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45933.613953356478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45933.613953356478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45933.613953356478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45933.613953356478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45933.613953356478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45933.613953356478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45933.613953356478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45933.613953356478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45933.613953356478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45933.613953356478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45933.613953356478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45933.613953356478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45933.613953356478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45933.613953356478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45933.613953356478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45933.613953356478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45933.613953356478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45933.613953356478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45933.613953356478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45933.613953356478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45933.613953356478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45933.613953356478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45933.613953356478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45933.613953356478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45933.613953356478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45933.613953356478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45933.613953356478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45933.613953356478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45933.613953356478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45933.613953356478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45933.613953356478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45933.613953356478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45933.613953356478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45933.613953356478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45933.613953356478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45933.613953356478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45933.613953356478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45933.613953356478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45933.613953356478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45933.613953356478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45933.613953356478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45933.613953356478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45933.613953356478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45933.613953356478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45933.613953356478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45933.613953356478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45933.613953356478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45933.613953356478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45933.613953356478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45933.613953356478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45933.613953356478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45933.613953356478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45933.613953356478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45933.613953356478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45933.613953356478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45933.613953356478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45933.613953356478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45933.613953356478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45933.613953356478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45933.613953356478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45933.613953356478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45933.613953356478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45933.613953356478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45933.613953356478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45933.613953356478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45933.613953356478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45933.613953356478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45933.613953356478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45933.613953356478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45933.613953356478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45933.613953356478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45933.613953356478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45933.613953356478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45933.613953356478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45933.613953356478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45933.613953356478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45933.613953356478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45933.613953356478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45933.613953356478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45933.613953356478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45933.613953356478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45933.613953356478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45933.613953356478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45933.613953356478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45933.613953356478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45933.613953356478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45933.613953356478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45933.613953356478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45933.613953356478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45933.613953356478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45933.613953356478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45933.613953356478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45933.613953356478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45933.613953356478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45933.613953356478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45933.613953356478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45933.613953356478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45933.613953356478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45933.613953356478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45933.613953356478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45933.613953356478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45933.613953356478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45933.613953356478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45933.613953356478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45933.613953356478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45933.613953356478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45933.613953356478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45933.613953356478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45933.613953356478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45933.613953356478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45933.613953356478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45933.613953356478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45933.613953356478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45933.613953356478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45933.613953356478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45933.613953356478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45933.613953356478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45933.613953356478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45933.613953356478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45933.613953356478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45933.613953356478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45933.613953356478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45933.613953356478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45933.613953356478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45933.613953356478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45933.613953356478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45933.613953356478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45933.613953356478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45933.613953356478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45933.613953356478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45933.613953356478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45933.613953356478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45933.613953356478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45933.613953356478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45933.613953356478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45933.613953356478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45933.613953356478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45933.613953356478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45933.613953356478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45933.613953356478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45933.613953356478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45933.613953356478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45933.613953356478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45933.613953356478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45933.613953356478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45933.613953356478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45933.613953356478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45933.613953356478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45933.613953356478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45933.613953356478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45933.613953356478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45933.613953356478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45933.613953356478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45933.613953356478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45933.613953356478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45933.613953356478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45933.613953356478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45933.613953356478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45933.613953356478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45933.613953356478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45933.613953356478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45933.613953356478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45933.613953356478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45933.613953356478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45933.613953356478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45933.613953356478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45933.613953356478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45933.613953356478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45933.613953356478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45933.613953356478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45933.613953356478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45933.613953356478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45933.613953356478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45933.613953356478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45933.613953356478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45933.613953356478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45933.613953356478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45933.613953356478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45933.613953356478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45933.613953356478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45933.613953356478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45933.613953356478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45933.613953356478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45933.613953356478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45933.613953356478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45933.613953356478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45933.613953356478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45933.613953356478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45933.613953356478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45933.613953356478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45933.613953356478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45933.613953356478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45933.613953356478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45933.613953356478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45933.613953356478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45933.613953356478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45933.613953356478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45933.613953356478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45933.613953356478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45933.613953356478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45933.613953356478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45933.613953356478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45933.613953356478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45933.613953356478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45933.613953356478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45933.613953356478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45933.613953356478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45933.613953356478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45933.613953356478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45933.613953356478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45933.613953356478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45933.613953356478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45933.613953356478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45933.613953356478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45933.613953356478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45933.613953356478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45933.613953356478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45933.613953356478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45933.613953356478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45933.613953356478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45933.613953356478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45933.613953356478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45933.613953356478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45933.613953356478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45933.613953356478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45933.613953356478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45933.613953356478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45933.613953356478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45933.613953356478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45933.613953356478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45933.613953356478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45933.613953356478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45933.613953356478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45933.613953356478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45933.613953356478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45933.613953356478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45933.613953356478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45933.613953356478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45933.613953356478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45933.613953356478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45933.613953356478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45933.613953356478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45933.613953356478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45933.613953356478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45933.613953356478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45933.613953356478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45933.613953356478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45933.613953356478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45933.613953356478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45933.613953356478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45933.613953356478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45933.613953356478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45933.613953356478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45933.613953356478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45933.613953356478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45933.613953356478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45933.613953356478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45933.613953356478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45933.613953356478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45933.613953356478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45933.613953356478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45933.613953356478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45933.613953356478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45933.613953356478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45933.613953356478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45933.613953356478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45933.613953356478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45933.613953356478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45933.613953356478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45933.613953356478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45933.613953356478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45933.613953356478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45933.613953356478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45933.613953356478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45933.613953356478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45933.613953356478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45933.613953356478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45933.613953356478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45933.613953356478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45933.613953356478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45933.613953356478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45933.613953356478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45933.613953356478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45933.613953356478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45933.613953356478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45933.613953356478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45933.613953356478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45933.613953356478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45933.613953356478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45933.613953356478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45933.613953356478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45933.613953356478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45933.613953356478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45933.613953356478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45933.613953356478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45933.613953356478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45933.613953356478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45933.613953356478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45933.613953356478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45933.613953356478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45933.613953356478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45933.613953356478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45933.613953356478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45933.613953356478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45933.613953356478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45933.613953356478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45933.613953356478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45933.613953356478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45933.613953356478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45933.613953356478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45933.613953356478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45933.613953356478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45933.613953356478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45933.613953356478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45933.613953356478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45933.613953356478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45933.613953356478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45933.613953356478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45933.613953356478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45933.613953356478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45933.613953356478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45933.613953356478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45933.613953356478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45933.613953356478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45933.613953356478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45933.613953356478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45933.613953356478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45933.613953356478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45933.613953356478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45933.613953356478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45933.613953356478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45933.613953356478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45933.613953356478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45933.613953356478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45933.613953356478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45933.613953356478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45933.613953356478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45933.613953356478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45933.613953356478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45933.613953356478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45933.613953356478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45933.613953356478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45933.613953356478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45933.613953356478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45933.613953356478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45933.613953356478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45933.613953356478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45933.613953356478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45933.613953356478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45933.613953356478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45933.613953356478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45933.613953356478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45933.613953356478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45933.613953356478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45933.613953356478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45933.613953356478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45933.613953356478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45933.613953356478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45933.613953356478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45933.613953356478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45933.613953356478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45933.613953356478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45933.613953356478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45933.613953356478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45933.613953356478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45933.613953356478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45933.613953356478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45933.613953356478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45933.613953356478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45933.613953356478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45933.613953356478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45933.613953356478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45933.613953356478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45933.613953356478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45933.613953356478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45933.613953356478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45933.613953356478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45933.613953356478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45933.613953356478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45933.613953356478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45933.613953356478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45933.613953356478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45933.613953356478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45933.613953356478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45933.613953356478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45933.613953356478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45933.613953356478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45933.613953356478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45933.613953356478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45933.613953356478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45933.613953356478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45933.613953356478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45933.613953356478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45933.613953356478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45933.613953356478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45933.613953356478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45933.613953356478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45933.613953356478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45933.613953356478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45933.613953356478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45933.613953356478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45933.613953356478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45933.613953356478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45933.613953356478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45933.613953356478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45933.613953356478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45933.613953356478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45933.613953356478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45933.613953356478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45933.613953356478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45933.613953356478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45933.613953356478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45933.613953356478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45933.613953356478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45933.613953356478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45933.613953356478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45933.613953356478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45933.613953356478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45933.613953356478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45933.613953356478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45933.613953356478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45933.613953356478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45933.613953356478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45933.613953356478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45933.613953356478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45933.613953356478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45933.613953356478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45933.613953356478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45933.613953356478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45933.613953356478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45933.613953356478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45933.613953356478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45933.613953356478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45933.613953356478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45933.613953356478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45933.613953356478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45933.613953356478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45933.613953356478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45933.613953356478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45933.613953356478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45933.613953356478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45933.613953356478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45933.613953356478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45933.613953356478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45933.613953356478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45933.613953356478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45933.613953356478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45933.613953356478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45933.613953356478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45933.613953356478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45933.613953356478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45933.613953356478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45933.613953356478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45933.613953356478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45933.613953356478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45933.613953356478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45933.613953356478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45933.613953356478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45933.613953356478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45933.613953356478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45933.613953356478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45933.613953356478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45933.613953356478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45933.613953356478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45933.613953356478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45933.613953356478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45933.613953356478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45933.613953356478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45933.613953356478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45933.613953356478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45933.613953356478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45933.613953356478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45933.613953356478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45933.613953356478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45933.613953356478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45933.613953356478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45933.613953356478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45933.613953356478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45933.613953356478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45933.613953356478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45933.613953356478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45933.613953356478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45933.613953356478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45933.613953356478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45933.613953356478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45933.613953356478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45933.613953356478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45933.613953356478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45933.613953356478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45933.613953356478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45933.613953356478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45933.613953356478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45933.613953356478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45933.613953356478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45933.613953356478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45933.613953356478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45933.613953356478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45933.613953356478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45933.613953356478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45933.613953356478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45933.613953356478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45933.613953356478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45933.613953356478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45933.613953356478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45933.613953356478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45933.613953356478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45933.613953356478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45933.613953356478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45933.613953356478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45933.613953356478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45933.613953356478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45933.613953356478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45933.613953356478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45933.613953356478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45933.613953356478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45933.613953356478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45933.613953356478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45933.613953356478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45933.613953356478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45933.613953356478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45933.613953356478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45933.613953356478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45933.613953356478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45933.613953356478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45933.613953356478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45933.613953356478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45933.613953356478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45933.613953356478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45933.613953356478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45933.613953356478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45933.613953356478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45933.613953356478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45933.613953356478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45933.613953356478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45933.613953356478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45933.613953356478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45933.613953356478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45933.613953356478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45933.613953356478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45933.613953356478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45933.613953356478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45933.613953356478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45933.613953356478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45933.613953356478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45933.613953356478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45933.613953356478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45933.613953356478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45933.613953356478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45933.613953356478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45933.613953356478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45933.613953356478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45933.613953356478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45933.613953356478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45933.613953356478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45933.613953356478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45933.613953356478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45933.613953356478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45933.613953356478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45933.613953356478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45933.613953356478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45933.613953356478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45933.613953356478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45933.613953356478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45933.613953356478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45933.613953356478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45933.613953356478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45933.613953356478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45933.613953356478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45933.613953356478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45933.613953356478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45933.613953356478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45933.613953356478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45933.613953356478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45933.613953356478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45933.613953356478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45933.613953356478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45933.613953356478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45933.613953356478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45933.613953356478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45933.613953356478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45933.613953356478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45933.613953356478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45933.613953356478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45933.613953356478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45933.613953356478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45933.613953356478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45933.613953356478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45933.613953356478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45933.613953356478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45933.613953356478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45933.613953356478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45933.613953356478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45933.613953356478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45933.613953356478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45933.613953356478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45933.613953356478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45933.613953356478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45933.613953356478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45933.613953356478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45933.613953356478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45933.613953356478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45933.613953356478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45933.613953356478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45933.613953356478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45933.613953356478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45933.613953356478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45933.613953356478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45933.613953356478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45933.613953356478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45933.613953356478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45933.613953356478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45933.613953356478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45933.613953356478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45933.613953356478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45933.613953356478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45933.613953356478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45933.613953356478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45933.613953356478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45933.613953356478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45933.613953356478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45933.613953356478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45933.613953356478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45933.613953356478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45933.613953356478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45933.613953356478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45933.613953356478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45933.613953356478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45933.613953356478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45933.613953356478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45933.613953356478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45933.613953356478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45933.613953356478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45933.613953356478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45933.613953356478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45933.613953356478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45933.613953356478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45933.613953356478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45933.613953356478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45933.613953356478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45933.613953356478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45933.613953356478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45933.613953356478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45933.613953356478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45933.613953356478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45933.613953356478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45933.613953356478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45933.613953356478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45933.613953356478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45933.613953356478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45933.613953356478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45933.613953356478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45933.613953356478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45933.613953356478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45933.613953356478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45933.613953356478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45933.613953356478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45933.613953356478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45933.613953356478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45933.613953356478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45933.613953356478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45933.613953356478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45933.613953356478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45933.613953356478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45933.613953356478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45933.613953356478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45933.613953356478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45933.613953356478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45933.613953356478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45933.613953356478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45933.613953356478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45933.613953356478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45933.613953356478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45933.613953356478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45933.613953356478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45933.613953356478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45933.613953356478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45933.613953356478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45933.613953356478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45933.613953356478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45933.613953356478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45933.613953356478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45933.613953356478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45933.613953356478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45933.613953356478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45933.613953356478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45933.613953356478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45933.613953356478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45933.613953356478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45933.613953356478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45933.613953356478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45933.613953356478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45933.613953356478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45933.613953356478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45933.613953356478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45933.613953356478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45933.613953356478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45933.613953356478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45933.613953356478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45933.613953356478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45933.613953356478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45933.613953356478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45933.613953356478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45933.613953356478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45933.613953356478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45933.613953356478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45933.613953356478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45933.613953356478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45933.613953356478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45933.613953356478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45933.613953356478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45933.613953356478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45933.613953356478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45933.613953356478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45933.613953356478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45933.613953356478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45933.613953356478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45933.613953356478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45933.613953356478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45933.613953356478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45933.613953356478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45933.613953356478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45933.613953356478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45933.613953356478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45933.613953356478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45933.613953356478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45933.613953356478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45933.613953356478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45933.613953356478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45933.613953356478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45933.613953356478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45933.613953356478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45933.613953356478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45933.613953356478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45933.613953356478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45933.613953356478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45933.613953356478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45933.613953356478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45933.613953356478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45933.613953356478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45933.613953356478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45933.613953356478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45933.613953356478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45933.613953356478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45933.613953356478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45933.613953356478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45933.613953356478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45933.613953356478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45933.613953356478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45933.613953356478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45933.613953356478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45933.613953356478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45933.613953356478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45933.613953356478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45933.613953356478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45933.613953356478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45933.613953356478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45933.613953356478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45933.613953356478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45933.613953356478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45933.613953356478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45933.613953356478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45933.613953356478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45933.613953356478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45933.613953356478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45933.613953356478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45933.613953356478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45933.613953356478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45933.613953356478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45933.613953356478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45933.613953356478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45933.613953356478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45933.613953356478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230.13323576388211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2.7236755787016591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36364</v>
      </c>
      <c r="E4" s="112" t="s">
        <v>38964</v>
      </c>
      <c r="F4" s="113">
        <v>45933.516493055555</v>
      </c>
      <c r="G4" s="114">
        <f ca="1">IFERROR(NOW()-F4,"")</f>
        <v>9.7460069446242414E-2</v>
      </c>
      <c r="H4" s="113">
        <v>45933.510787037034</v>
      </c>
      <c r="I4" s="110" t="str">
        <f>IFERROR(VLOOKUP(D4,DB!A:F,6,0),"")</f>
        <v>SCECO</v>
      </c>
      <c r="J4" s="110" t="str">
        <f>IFERROR(VLOOKUP(D4,DB!A:G,7,0),"")</f>
        <v>In progress</v>
      </c>
      <c r="K4" s="115" t="s">
        <v>39062</v>
      </c>
      <c r="L4" s="107" t="str">
        <f>IFERROR(VLOOKUP(D4,DB!A:I,9,0),"")</f>
        <v>Latis</v>
      </c>
    </row>
    <row r="5" spans="1:16" ht="15" customHeight="1">
      <c r="A5" s="110" t="s">
        <v>39063</v>
      </c>
      <c r="B5" s="110" t="str">
        <f>IFERROR(VLOOKUP(D5,DB!A:K,11,0),"")</f>
        <v>R4</v>
      </c>
      <c r="C5" s="111">
        <v>1</v>
      </c>
      <c r="D5" s="107" t="s">
        <v>36845</v>
      </c>
      <c r="E5" s="112" t="s">
        <v>38964</v>
      </c>
      <c r="F5" s="113">
        <v>45933.509375000001</v>
      </c>
      <c r="G5" s="114">
        <f ca="1">IFERROR(NOW()-F5,"")</f>
        <v>0.10457812499953434</v>
      </c>
      <c r="H5" s="113">
        <v>45933.538194444445</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45933.613953125001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45933.613953125001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45933.613953356478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45933.613953356478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45933.613953356478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45933.613953356478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45933.613953356478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45933.613953356478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45933.613953356478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45933.613953356478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45933.613953356478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45933.613953356478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45933.613953356478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45933.613953356478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45933.613953356478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45933.613953356478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45933.613953356478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45933.613953356478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45933.613953356478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45933.613953356478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45933.613953356478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45933.613953356478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45933.613953356478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45933.613953356478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45933.613953356478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45933.613953356478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45933.613953356478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45933.613953356478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45933.613953356478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45933.613953356478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45933.613953356478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45933.613953356478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45933.613953356478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45933.613953356478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45933.613953356478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45933.613953356478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45933.613953356478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45933.613953356478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45933.613953356478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45933.613953356478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45933.613953356478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45933.613953356478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45933.613953356478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45933.613953356478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45933.613953356478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45933.613953356478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45933.613953356478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45933.613953356478</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41.781893171289994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7.4250760416616686</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45933.613953356478</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45933.613953356478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45933.613953356478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45933.613953356478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45933.613953356478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45933.613953356478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45933.613953356478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45933.613953356478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45933.613953356478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45933.613953356478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45933.613953356478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45933.613953356478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45933.613953356478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45933.613953356478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45933.613953356478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45933.613953356478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45933.613953356478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45933.613953356478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45933.613953356478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45933.613953356478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45933.613953356478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45933.613953356478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45933.613953356478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45933.613953356478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45933.613953356478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45933.613953356478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45933.613953356478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45933.613953356478</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45933.613953356478</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45933.613953356478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45933.613953356478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45933.613953356478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45933.613953356478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45933.613953356478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45933.613953356478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45933.613953356478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45933.613953356478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45933.613953356478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45933.613953356478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45933.613953356478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45933.613953356478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45933.613953356478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45933.613953356478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45933.613953356478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45933.613953356478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45933.613953356478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45933.613953356478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45933.613953356478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45933.613953356478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45933.613953356478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45933.613953356478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45933.613953356478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45933.613953356478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45933.613953356478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45933.613953356478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45933.613953356478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45933.613953356478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45933.613953356478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45933.613953356478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45933.613953356478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45933.613953356478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45933.613953356478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45933.613953356478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45933.613953356478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45933.613953356478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45933.613953356478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45933.613953356478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45933.613953356478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45933.613953356478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45933.613953356478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45933.613953356478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45933.613953356478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45933.613953356478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45933.613953356478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45933.613953356478</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45933.613953356478</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45933.613953356478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45933.613953356478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45933.613953356478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45933.613953356478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45933.613953356478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45933.613953356478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45933.613953356478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45933.613953356478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45933.613953356478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45933.613953356478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45933.613953356478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45933.613953356478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45933.613953356478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45933.613953356478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45933.613953356478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45933.613953356478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45933.613953356478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45933.613953356478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45933.613953356478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45933.613953356478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45933.613953356478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45933.613953356478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45933.613953356478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45933.613953356478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45933.613953356478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45933.613953356478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45933.613953356478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45933.613953356478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45933.613953356478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45933.613953356478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45933.613953356478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45933.613953356478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45933.613953356478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45933.613953356478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45933.613953356478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45933.613953356478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45933.613953356478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45933.613953356478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45933.613953356478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45933.613953356478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45933.613953356478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45933.613953356478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45933.613953356478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45933.613953356478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45933.613953356478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45933.613953356478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45933.613953356478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45933.613953356478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45933.613953356478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45933.613953356478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45933.613953356478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45933.613953356478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45933.613953356478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45933.613953356478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45933.613953356478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45933.613953356478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45933.613953356478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45933.613953356478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45933.613953356478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45933.613953356478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45933.613953356478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45933.613953356478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45933.613953356478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45933.613953356478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45933.613953356478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45933.613953356478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45933.613953356478</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45933.613953356478</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45933.613953356478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45933.613953356478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45933.613953356478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45933.613953356478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45933.613953356478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45933.613953356478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45933.613953356478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45933.613953356478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45933.613953356478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45933.613953356478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45933.613953356478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45933.613953356478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45933.613953356478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45933.613953356478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45933.613953356478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45933.613953356478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45933.613953356478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45933.613953356478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45933.613953356478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45933.613953356478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45933.613953356478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45933.613953356478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45933.613953356478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45933.613953356478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45933.613953356478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45933.613953356478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45933.613953356478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45933.613953356478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45933.613953356478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45933.613953356478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45933.613953356478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45933.613953356478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45933.613953356478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45933.613953356478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45933.613953356478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45933.613953356478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45933.613953356478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45933.613953356478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45933.613953356478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45933.613953356478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45933.613953356478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45933.613953356478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45933.613953356478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45933.613953356478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45933.613953356478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45933.613953356478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45933.613953356478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45933.613953356478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45933.613953356478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45933.613953356478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45933.613953356478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45933.613953356478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45933.613953356478</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45933.613953356478</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4.4702380786984577</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6.8411061342558241</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0.7953075231416733</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3</v>
      </c>
      <c r="D5" s="137" t="s">
        <v>32068</v>
      </c>
      <c r="E5" s="137" t="s">
        <v>38964</v>
      </c>
      <c r="F5" s="140">
        <v>45933.467604166668</v>
      </c>
      <c r="G5" s="137">
        <f ca="1">IFERROR(NOW()-F5,"-")</f>
        <v>0.14634918981028022</v>
      </c>
      <c r="H5" s="140">
        <v>45933.490983796299</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45933.613953356478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45933.613953356478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45933.613953356478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45933.613953356478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45933.613953356478</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45933.613953356478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45933.613953356478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45933.613953356478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45933.613953356478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45933.613953356478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45933.613953356478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45933.613953356478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45933.613953356478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45933.613953356478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45933.613953356478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45933.613953356478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45933.613953356478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45933.613953356478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45933.613953356478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45933.613953356478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45933.613953356478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45933.613953356478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45933.613953356478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45933.613953356478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45933.613953356478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45933.613953356478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45933.613953356478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45933.613953356478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45933.613953356478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45933.613953356478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45933.613953356478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45933.613953356478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45933.613953356478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45933.613953356478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45933.613953356478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45933.613953356478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45933.613953356478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45933.613953356478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45933.613953356478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45933.613953356478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45933.613953356478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45933.613953356478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45933.613953356478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45933.613953356478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45933.613953356478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45933.613953356478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45933.613953356478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45933.613953356478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45933.613953356478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45933.613953356478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45933.613953356478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45933.613953356478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45933.613953356478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45933.613953356478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45933.613953356478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45933.613953356478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45933.613953356478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45933.613953356478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45933.613953356478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45933.613953356478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45933.613953356478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45933.613953356478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45933.613953356478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45933.613953356478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45933.613953356478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45933.613953356478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45933.613953356478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45933.613953356478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45933.613953356478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45933.613953356478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45933.613953356478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45933.613953356478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45933.613953356478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45933.613953356478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45933.613953356478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45933.613953356478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45933.613953356478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45933.613953356478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45933.613953356478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45933.613953356478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45933.613953356478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45933.613953356478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45933.613953356478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45933.613953356478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45933.613953356478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45933.613953356478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45933.613953356478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45933.613953356478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45933.613953356478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45933.613953356478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45933.613953356478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45933.613953356478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45933.613953356478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45933.613953356478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45933.613953356478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45933.613953356478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45933.613953356478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45933.613953356478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45933.613953356478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45933.613953356478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45933.613953356478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45933.613953356478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45933.613953356478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45933.613953356478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45933.613953356478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45933.613953356478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45933.613953356478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45933.613953356478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45933.613953356478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45933.613953356478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45933.613953356478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45933.613953356478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45933.613953356478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45933.613953356478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45933.613953356478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45933.613953356478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45933.613953356478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45933.613953356478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45933.613953356478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45933.613953356478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45933.613953356478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45933.613953356478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45933.613953356478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45933.613953356478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45933.613953356478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45933.613953356478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45933.613953356478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45933.613953356478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45933.613953356478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45933.613953356478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45933.613953356478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45933.613953356478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45933.613953356478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45933.613953356478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45933.613953356478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45933.613953356478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45933.613953356478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45933.613953356478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45933.613953356478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45933.613953356478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45933.613953356478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45933.613953356478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45933.613953356478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45933.613953356478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45933.613953356478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45933.613953356478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45933.613953356478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45933.613953356478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45933.613953356478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45933.613953356478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45933.613953356478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45933.613953356478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45933.613953356478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45933.613953356478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45933.613953356478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45933.613953356478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45933.613953356478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45933.613953356478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45933.613953356478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45933.613953356478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45933.613953356478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45933.613953356478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45933.613953356478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45933.613953356478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45933.613953356478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45933.613953356478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45933.613953356478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45933.613953356478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45933.613953356478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45933.613953356478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45933.613953356478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45933.613953356478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45933.613953356478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45933.613953356478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45933.613953356478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45933.613953356478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45933.613953356478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45933.613953356478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45933.613953356478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45933.613953356478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45933.613953356478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45933.613953356478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45933.613953356478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45933.613953356478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45933.613953356478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45933.613953356478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45933.613953356478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45933.613953356478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45933.613953356478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45933.613953356478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45933.613953356478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45933.613953356478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45933.613953356478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45933.613953356478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45933.613953356478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45933.613953356478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45933.613953356478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45933.613953356478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45933.613953356478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45933.613953356478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45933.613953356478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45933.613953356478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45933.613953356478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45933.613953356478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45933.613953356478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45933.613953356478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45933.613953356478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45933.613953356478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45933.613953356478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45933.613953356478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45933.613953356478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45933.613953356478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45933.613953356478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45933.613953356478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45933.613953356478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45933.613953356478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45933.613953356478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45933.613953356478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45933.613953356478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45933.613953356478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45933.613953356478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45933.613953356478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45933.613953356478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45933.613953356478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45933.613953356478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45933.613953356478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45933.613953356478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45933.613953356478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45933.613953356478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45933.613953356478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45933.613953356478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45933.613953356478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45933.613953356478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45933.613953356478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45933.613953356478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45933.613953356478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45933.613953356478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45933.613953356478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45933.613953356478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45933.613953356478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45933.613953356478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45933.613953356478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45933.613953356478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45933.613953356478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45933.613953356478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45933.613953356478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45933.613953356478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45933.613953356478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45933.613953356478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45933.613953356478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45933.613953356478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45933.613953356478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45933.613953356478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45933.613953356478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45933.613953356478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45933.613953356478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45933.613953356478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45933.613953356478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45933.613953356478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45933.613953356478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45933.613953356478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45933.613953356478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45933.613953356478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45933.613953356478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45933.613953356478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45933.613953356478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45933.613953356478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45933.613953356478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45933.613953356478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45933.613953356478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45933.613953356478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45933.613953356478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45933.613953356478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45933.613953356478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45933.613953356478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45933.613953356478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45933.613953356478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45933.613953356478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45933.613953356478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45933.613953356478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45933.613953356478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45933.613953356478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45933.613953356478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45933.613953356478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45933.613953356478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45933.613953356478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45933.613953356478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45933.613953356478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45933.613953356478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45933.613953356478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45933.613953356478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45933.613953356478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45933.613953356478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45933.613953356478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45933.613953356478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45933.613953356478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45933.613953356478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45933.613953356478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45933.613953356478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45933.613953356478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45933.613953356478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45933.613953356478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45933.613953356478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45933.613953356478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45933.613953356478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45933.613953356478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45933.613953356478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45933.613953356478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45933.613953356478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45933.613953356478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45933.613953356478</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2025-10-03T11:44:56Z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