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42" documentId="13_ncr:1_{F6CB121F-512D-4AA6-A0C1-0FB36C537598}" xr6:coauthVersionLast="47" xr6:coauthVersionMax="47" xr10:uidLastSave="{7BCB7BC3-5D25-40DA-BEF5-BD052C5E34E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<sst xmlns="http://schemas.openxmlformats.org/spreadsheetml/2006/main" count="178569" uniqueCount="39070">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</sst>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287.51611064814642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7.0207981481435127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45950.464536574073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45950.464536574073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45950.464536574073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45950.464536574073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45950.464536574073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45950.464536574073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45950.464536574073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45950.464536574073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45950.464536574073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45950.464536574073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45950.464536574073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45950.464536574073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45950.464536574073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45950.464536574073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45950.464536574073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45950.464536574073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45950.464536574073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45950.464536574073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45950.464536574073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45950.464536574073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45950.464536574073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45950.464536574073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45950.464536574073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45950.464536574073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45950.464536574073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45950.464536574073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45950.464536574073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45950.464536574073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45950.464536574073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45950.464536574073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45950.464536574073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45950.464536574073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45950.464536574073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45950.464536574073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45950.464536574073</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45950.464536574073</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45950.464536574073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45950.464536574073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45950.464536574073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45950.464536574073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45950.464536574073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45950.464536574073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45950.464536574073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45950.464536574073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45950.464536574073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45950.464536574073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45950.464536574073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45950.464536574073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45950.464536574073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45950.464536574073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45950.464536574073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45950.464536574073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45950.464536574073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45950.464536574073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45950.464536574073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45950.464536574073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45950.464536574073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45950.464536574073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45950.464536574073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45950.464536574073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45950.464536574073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45950.464536574073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45950.464536574073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45950.464536574073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45950.464536574073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45950.464536574073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45950.464536574073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45950.464536574073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45950.464536574073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45950.464536574073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45950.464536574073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45950.464536574073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45950.464536574073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45950.464536574073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45950.464536574073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45950.464536574073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45950.464536574073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45950.464536574073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45950.464536574073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45950.464536574073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45950.464536574073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45950.464536574073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45950.464536574073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45950.464536574073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45950.464536574073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45950.464536574073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45950.464536574073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45950.464536574073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45950.464536574073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45950.464536574073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45950.464536574073</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45950.464536574073</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143.73745324074116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125.46469861111109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5.9687611111075967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45950.464536574073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45950.464536574073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45950.464536574073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45950.464536574073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45950.464536574073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45950.464536574073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45950.464536574073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45950.464536574073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45950.464536574073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45950.464536574073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45950.464536574073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45950.464536574073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45950.464536574073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45950.464536574073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45950.464536574073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45950.464536574073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45950.464536574073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45950.464536574073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45950.464536574073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45950.464536574073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45950.464536574073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45950.464536574073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45950.464536574073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45950.464536574073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45950.464536574073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45950.464536574073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45950.464536574073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45950.464536574073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45950.464536574073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45950.464536574073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45950.464536574073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45950.464536574073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45950.464536574073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45950.464536574073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45950.464536574073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45950.464536574073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45950.464536574073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45950.464536574073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45950.464536574073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45950.464536574073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45950.464536574073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45950.464536574073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45950.464536574073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45950.464536574073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45950.464536574073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45950.464536574073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45950.464536574073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45950.464536574073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45950.464536574073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45950.464536574073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45950.464536574073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45950.464536574073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45950.464536574073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45950.464536574073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45950.464536574073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45950.464536574073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45950.464536574073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45950.464536574073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45950.464536574073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45950.464536574073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45950.464536574073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45950.464536574073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45950.464536574073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45950.464536574073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45950.464536574073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45950.464536574073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45950.464536574073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45950.464536574073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45950.464536574073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45950.464536574073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45950.464536574073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45950.464536574073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45950.464536574073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45950.464536574073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45950.464536574073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45950.464536574073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45950.464536574073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45950.464536574073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45950.464536574073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45950.464536574073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45950.464536574073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45950.464536574073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45950.464536574073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45950.464536574073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45950.464536574073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45950.464536574073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45950.464536574073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45950.464536574073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45950.464536574073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45950.464536574073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45950.464536574073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45950.464536574073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45950.464536574073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45950.464536574073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45950.464536574073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45950.464536574073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45950.464536574073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45950.464536574073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45950.464536574073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45950.464536574073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45950.464536574073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45950.464536574073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45950.464536574073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45950.464536574073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45950.464536574073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45950.464536574073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45950.464536574073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45950.464536574073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45950.464536574073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45950.464536574073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45950.464536574073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45950.464536574073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45950.464536574073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45950.464536574073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45950.464536574073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45950.464536574073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45950.464536574073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45950.464536574073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45950.464536574073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45950.464536574073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45950.464536574073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45950.464536574073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45950.464536574073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45950.464536574073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45950.464536574073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45950.464536574073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45950.464536574073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45950.464536574073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45950.464536574073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45950.464536574073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45950.464536574073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45950.464536574073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45950.464536574073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45950.464536574073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45950.464536574073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45950.464536574073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45950.464536574073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45950.464536574073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45950.464536574073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45950.464536574073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45950.464536574073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45950.464536574073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45950.464536574073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45950.464536574073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45950.464536574073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45950.464536574073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45950.464536574073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45950.464536574073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45950.464536574073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45950.464536574073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45950.464536574073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45950.464536574073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45950.464536574073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45950.464536574073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45950.464536574073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45950.464536574073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45950.464536574073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45950.464536574073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45950.464536574073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45950.464536574073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45950.464536574073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45950.464536574073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45950.464536574073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45950.464536574073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45950.464536574073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45950.464536574073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45950.464536574073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45950.464536574073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45950.464536574073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45950.464536574073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45950.464536574073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45950.464536574073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45950.464536574073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45950.464536574073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45950.464536574073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45950.464536574073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45950.464536574073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45950.464536574073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45950.464536574073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45950.464536574073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45950.464536574073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45950.464536574073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45950.464536574073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45950.464536574073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45950.464536574073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45950.464536574073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45950.464536574073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45950.464536574073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45950.464536574073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45950.464536574073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45950.464536574073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45950.464536574073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45950.464536574073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45950.464536574073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45950.464536574073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45950.464536574073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45950.464536574073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45950.464536574073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45950.464536574073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45950.464536574073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45950.464536574073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45950.464536574073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45950.464536574073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45950.464536574073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45950.464536574073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45950.464536574073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45950.464536574073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45950.464536574073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45950.464536574073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45950.464536574073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45950.464536574073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45950.464536574073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45950.464536574073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45950.464536574073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45950.464536574073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45950.464536574073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45950.464536574073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45950.464536574073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45950.464536574073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45950.464536574073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45950.464536574073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45950.464536574073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45950.464536574073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45950.464536574073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45950.464536574073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45950.464536574073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45950.464536574073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45950.464536574073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45950.464536574073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45950.464536574073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45950.464536574073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45950.464536574073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45950.464536574073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45950.464536574073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45950.464536574073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45950.464536574073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45950.464536574073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45950.464536574073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45950.464536574073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45950.464536574073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45950.464536574073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45950.464536574073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45950.464536574073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45950.464536574073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45950.464536574073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45950.464536574073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45950.464536574073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45950.464536574073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45950.464536574073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45950.464536574073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45950.464536574073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45950.464536574073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45950.464536574073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45950.464536574073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45950.464536574073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45950.464536574073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45950.464536574073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45950.464536574073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45950.464536574073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45950.464536574073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45950.464536574073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45950.464536574073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45950.464536574073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45950.464536574073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45950.464536574073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45950.464536574073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45950.464536574073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45950.464536574073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45950.464536574073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45950.464536574073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45950.464536574073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45950.464536574073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45950.464536574073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45950.464536574073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45950.464536574073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45950.464536574073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45950.464536574073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45950.464536574073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45950.464536574073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45950.464536574073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45950.464536574073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45950.464536574073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45950.464536574073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45950.464536574073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45950.464536574073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45950.464536574073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45950.464536574073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45950.464536574073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45950.464536574073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45950.464536574073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45950.464536574073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45950.464536574073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45950.464536574073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45950.464536574073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45950.464536574073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45950.464536574073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45950.464536574073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45950.464536574073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45950.464536574073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45950.464536574073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45950.464536574073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45950.464536574073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45950.464536574073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45950.464536574073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45950.464536574073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45950.464536574073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45950.464536574073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45950.464536574073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45950.464536574073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45950.464536574073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45950.464536574073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45950.464536574073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45950.464536574073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45950.464536574073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45950.464536574073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45950.464536574073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45950.464536574073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45950.464536574073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45950.464536574073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45950.464536574073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45950.464536574073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45950.464536574073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45950.464536574073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45950.464536574073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45950.464536574073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45950.464536574073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45950.464536574073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45950.464536574073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45950.464536574073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45950.464536574073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45950.464536574073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45950.464536574073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45950.464536574073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45950.464536574073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45950.464536574073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45950.464536574073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45950.464536574073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45950.464536574073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45950.464536574073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45950.464536574073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45950.464536574073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45950.464536574073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45950.464536574073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45950.464536574073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45950.464536574073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45950.464536574073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45950.464536574073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45950.464536574073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45950.464536574073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45950.464536574073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45950.464536574073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45950.464536574073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45950.464536574073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45950.464536574073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45950.464536574073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45950.464536574073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45950.464536574073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45950.464536574073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45950.464536574073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45950.464536574073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45950.464536574073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45950.464536574073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45950.464536574073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45950.464536574073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45950.464536574073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45950.464536574073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45950.464536574073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45950.464536574073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45950.464536574073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45950.464536574073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45950.464536574073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45950.464536574073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45950.464536574073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45950.464536574073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45950.464536574073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45950.464536574073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45950.464536574073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45950.464536574073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45950.464536574073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45950.464536574073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45950.464536574073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45950.464536574073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45950.464536574073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45950.464536574073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45950.464536574073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45950.464536574073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45950.464536574073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45950.464536574073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45950.464536574073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45950.464536574073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45950.464536574073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45950.464536574073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45950.464536574073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45950.464536574073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45950.464536574073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45950.464536574073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45950.464536574073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45950.464536574073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45950.464536574073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45950.464536574073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45950.464536574073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45950.464536574073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45950.464536574073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45950.464536574073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45950.464536574073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45950.464536574073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45950.464536574073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45950.464536574073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45950.464536574073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45950.464536574073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45950.464536574073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45950.464536574073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45950.464536574073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45950.464536574073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45950.464536574073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45950.464536574073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45950.464536574073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45950.464536574073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45950.464536574073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45950.464536574073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45950.464536574073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45950.464536574073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45950.464536574073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45950.464536574073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45950.464536574073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45950.464536574073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45950.464536574073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45950.464536574073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45950.464536574073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45950.464536574073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45950.464536574073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45950.464536574073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45950.464536574073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45950.464536574073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45950.464536574073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45950.464536574073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45950.464536574073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45950.464536574073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45950.464536574073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45950.464536574073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45950.464536574073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45950.464536574073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45950.464536574073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45950.464536574073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45950.464536574073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45950.464536574073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45950.464536574073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45950.464536574073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45950.464536574073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45950.464536574073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45950.464536574073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45950.464536574073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45950.464536574073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45950.464536574073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45950.464536574073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45950.464536574073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45950.464536574073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45950.464536574073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45950.464536574073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45950.464536574073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45950.464536574073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45950.464536574073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45950.464536574073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45950.464536574073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45950.464536574073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45950.464536574073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45950.464536574073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45950.464536574073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45950.464536574073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45950.464536574073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45950.464536574073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45950.464536574073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45950.464536574073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45950.464536574073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45950.464536574073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45950.464536574073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45950.464536574073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45950.464536574073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45950.464536574073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45950.464536574073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45950.464536574073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45950.464536574073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45950.464536574073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45950.464536574073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45950.464536574073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45950.464536574073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45950.464536574073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45950.464536574073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45950.464536574073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45950.464536574073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45950.464536574073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45950.464536574073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45950.464536574073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45950.464536574073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45950.464536574073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45950.464536574073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45950.464536574073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45950.464536574073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45950.464536574073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45950.464536574073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45950.464536574073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45950.464536574073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45950.464536574073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45950.464536574073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45950.464536574073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45950.464536574073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45950.464536574073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45950.464536574073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45950.464536574073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45950.464536574073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45950.464536574073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45950.464536574073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45950.464536574073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45950.464536574073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45950.464536574073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45950.464536574073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45950.464536574073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45950.464536574073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45950.464536574073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45950.464536574073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45950.464536574073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45950.464536574073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45950.464536574073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45950.464536574073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45950.464536574073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45950.464536574073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45950.464536574073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45950.464536574073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45950.464536574073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45950.464536574073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45950.464536574073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45950.464536574073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45950.464536574073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45950.464536574073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45950.464536574073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45950.464536574073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45950.464536574073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45950.464536574073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45950.464536574073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45950.464536574073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45950.464536574073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45950.464536574073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45950.464536574073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45950.464536574073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45950.464536574073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45950.464536574073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45950.464536574073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45950.464536574073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45950.464536574073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45950.464536574073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45950.464536574073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45950.464536574073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45950.464536574073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45950.464536574073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45950.464536574073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45950.464536574073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45950.464536574073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45950.464536574073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45950.464536574073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45950.464536574073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45950.464536574073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45950.464536574073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45950.464536574073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45950.464536574073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45950.464536574073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45950.464536574073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45950.464536574073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45950.464536574073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45950.464536574073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45950.464536574073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45950.464536574073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45950.464536574073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45950.464536574073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45950.464536574073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45950.464536574073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45950.464536574073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45950.464536574073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45950.464536574073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45950.464536574073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45950.464536574073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45950.464536574073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45950.464536574073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45950.464536574073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45950.464536574073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45950.464536574073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45950.464536574073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45950.464536574073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45950.464536574073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45950.464536574073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45950.464536574073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45950.464536574073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45950.464536574073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45950.464536574073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45950.464536574073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45950.464536574073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45950.464536574073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45950.464536574073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45950.464536574073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45950.464536574073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45950.464536574073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45950.464536574073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45950.464536574073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45950.464536574073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45950.464536574073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45950.464536574073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45950.464536574073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45950.464536574073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45950.464536574073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45950.464536574073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45950.464536574073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45950.464536574073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45950.464536574073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45950.464536574073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45950.464536574073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45950.464536574073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45950.464536574073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45950.464536574073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45950.464536574073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45950.464536574073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45950.464536574073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45950.464536574073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45950.464536574073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45950.464536574073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45950.464536574073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45950.464536574073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45950.464536574073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45950.464536574073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45950.464536574073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45950.464536574073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45950.464536574073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45950.464536574073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45950.464536574073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45950.464536574073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45950.464536574073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45950.464536574073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45950.464536574073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45950.464536574073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45950.464536574073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45950.464536574073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45950.464536574073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45950.464536574073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45950.464536574073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45950.464536574073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45950.464536574073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45950.464536574073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45950.464536574073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45950.464536574073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45950.464536574073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45950.464536574073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45950.464536574073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45950.464536574073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45950.464536574073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45950.464536574073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45950.464536574073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45950.464536574073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45950.464536574073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45950.464536574073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45950.464536574073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45950.464536574073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45950.464536574073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45950.464536574073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45950.464536574073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45950.464536574073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45950.464536574073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45950.464536574073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45950.464536574073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45950.464536574073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45950.464536574073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45950.464536574073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45950.464536574073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45950.464536574073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45950.464536574073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45950.464536574073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45950.464536574073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45950.464536574073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45950.464536574073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45950.464536574073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45950.464536574073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45950.464536574073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45950.464536574073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45950.464536574073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45950.464536574073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45950.464536574073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45950.464536574073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45950.464536574073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45950.464536574073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45950.464536574073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45950.464536574073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45950.464536574073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45950.464536574073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45950.464536574073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45950.464536574073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45950.464536574073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45950.464536574073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45950.464536574073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45950.464536574073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45950.464536574073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45950.464536574073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45950.464536574073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45950.464536574073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45950.464536574073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45950.464536574073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45950.464536574073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45950.464536574073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45950.464536574073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45950.464536574073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45950.464536574073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45950.464536574073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45950.464536574073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45950.464536574073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45950.464536574073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45950.464536574073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45950.464536574073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45950.464536574073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45950.464536574073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45950.464536574073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45950.464536574073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45950.464536574073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45950.464536574073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45950.464536574073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45950.464536574073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45950.464536574073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45950.464536574073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45950.464536574073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45950.464536574073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45950.464536574073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45950.464536574073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45950.464536574073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45950.464536574073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45950.464536574073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45950.464536574073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45950.464536574073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45950.464536574073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45950.464536574073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45950.464536574073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45950.464536574073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45950.464536574073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45950.464536574073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45950.464536574073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45950.464536574073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45950.464536574073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45950.464536574073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45950.464536574073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45950.464536574073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45950.464536574073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45950.464536574073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45950.464536574073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45950.464536574073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45950.464536574073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45950.464536574073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45950.464536574073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45950.464536574073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45950.464536574073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45950.464536574073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45950.464536574073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45950.464536574073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45950.464536574073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45950.464536574073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45950.464536574073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45950.464536574073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45950.464536574073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45950.464536574073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45950.464536574073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45950.464536574073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45950.464536574073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45950.464536574073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45950.464536574073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45950.464536574073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45950.464536574073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45950.464536574073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45950.464536574073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45950.464536574073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45950.464536574073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45950.464536574073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45950.464536574073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45950.464536574073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45950.464536574073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45950.464536574073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45950.464536574073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45950.464536574073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45950.464536574073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45950.464536574073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45950.464536574073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45950.464536574073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45950.464536574073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45950.464536574073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45950.464536574073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45950.464536574073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45950.464536574073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45950.464536574073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45950.464536574073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45950.464536574073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45950.464536574073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45950.464536574073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45950.464536574073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45950.464536574073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45950.464536574073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45950.464536574073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45950.464536574073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45950.464536574073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45950.464536574073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45950.464536574073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45950.464536574073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45950.464536574073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45950.464536574073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45950.464536574073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45950.464536574073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45950.464536574073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45950.464536574073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45950.464536574073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45950.464536574073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45950.464536574073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45950.464536574073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45950.464536574073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45950.464536574073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45950.464536574073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45950.464536574073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45950.464536574073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45950.464536574073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45950.464536574073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45950.464536574073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45950.464536574073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45950.464536574073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45950.464536574073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45950.464536574073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45950.464536574073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45950.464536574073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45950.464536574073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45950.464536574073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45950.464536574073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45950.464536574073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45950.464536574073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45950.464536574073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45950.464536574073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45950.464536574073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45950.464536574073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45950.464536574073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45950.464536574073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45950.464536574073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45950.464536574073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45950.464536574073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45950.464536574073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45950.464536574073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45950.464536574073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45950.464536574073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45950.464536574073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45950.464536574073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45950.464536574073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45950.464536574073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45950.464536574073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45950.464536574073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45950.464536574073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45950.464536574073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45950.464536574073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45950.464536574073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45950.464536574073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45950.464536574073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45950.464536574073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45950.464536574073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45950.464536574073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45950.464536574073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45950.464536574073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45950.464536574073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45950.464536574073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45950.464536574073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45950.464536574073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45950.464536574073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45950.464536574073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45950.464536574073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45950.464536574073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45950.464536574073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45950.464536574073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45950.464536574073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45950.464536574073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45950.464536574073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45950.464536574073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45950.464536574073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45950.464536574073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45950.464536574073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45950.464536574073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45950.464536574073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45950.464536574073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45950.464536574073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45950.464536574073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45950.464536574073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45950.464536574073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45950.464536574073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45950.464536574073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45950.464536574073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45950.464536574073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45950.464536574073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45950.464536574073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45950.464536574073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45950.464536574073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45950.464536574073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45950.464536574073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45950.464536574073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45950.464536574073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45950.464536574073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45950.464536574073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45950.464536574073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45950.464536574073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45950.464536574073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45950.464536574073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45950.464536574073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45950.464536574073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45950.464536574073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45950.464536574073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45950.464536574073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45950.464536574073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45950.464536574073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45950.464536574073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45950.464536574073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45950.464536574073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45950.464536574073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45950.464536574073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45950.464536574073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45950.464536574073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45950.464536574073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45950.464536574073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45950.464536574073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45950.464536574073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45950.464536574073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45950.464536574073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45950.464536574073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45950.464536574073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45950.464536574073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45950.464536574073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45950.464536574073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45950.464536574073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45950.464536574073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45950.464536574073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45950.464536574073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45950.464536574073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45950.464536574073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45950.464536574073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45950.464536574073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45950.464536574073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45950.464536574073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45950.464536574073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45950.464536574073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45950.464536574073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45950.464536574073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45950.464536574073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45950.464536574073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45950.464536574073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45950.464536574073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45950.464536574073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45950.464536574073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45950.464536574073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45950.464536574073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45950.464536574073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45950.464536574073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45950.464536574073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45950.464536574073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45950.464536574073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45950.464536574073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45950.464536574073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45950.464536574073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45950.464536574073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45950.464536574073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45950.464536574073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45950.464536574073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45950.464536574073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45950.464536574073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45950.464536574073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45950.464536574073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45950.464536574073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45950.464536574073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45950.464536574073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45950.464536574073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45950.464536574073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45950.464536574073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45950.464536574073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45950.464536574073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45950.464536574073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45950.464536574073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45950.464536574073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45950.464536574073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45950.464536574073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45950.464536574073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45950.464536574073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45950.464536574073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45950.464536574073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45950.464536574073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45950.464536574073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45950.464536574073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45950.464536574073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45950.464536574073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45950.464536574073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45950.464536574073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45950.464536574073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45950.464536574073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45950.464536574073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45950.464536574073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45950.464536574073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45950.464536574073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45950.464536574073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45950.464536574073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45950.464536574073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45950.464536574073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45950.464536574073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45950.464536574073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45950.464536574073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45950.464536574073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45950.464536574073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45950.464536574073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45950.464536574073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45950.464536574073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45950.464536574073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45950.464536574073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45950.464536574073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45950.464536574073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45950.464536574073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45950.464536574073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45950.464536574073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45950.464536574073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45950.464536574073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45950.464536574073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45950.464536574073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45950.464536574073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45950.464536574073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45950.464536574073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45950.464536574073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45950.464536574073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45950.464536574073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45950.464536574073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45950.464536574073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45950.464536574073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45950.464536574073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45950.464536574073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45950.464536574073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45950.464536574073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45950.464536574073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45950.464536574073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45950.464536574073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45950.464536574073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45950.464536574073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45950.464536574073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45950.464536574073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45950.464536574073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45950.464536574073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45950.464536574073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45950.464536574073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45950.464536574073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45950.464536574073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45950.464536574073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45950.464536574073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45950.464536574073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45950.464536574073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45950.464536574073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45950.464536574073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45950.464536574073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45950.464536574073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45950.464536574073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45950.464536574073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45950.464536574073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45950.464536574073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45950.464536574073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45950.464536574073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45950.464536574073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45950.464536574073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45950.464536574073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45950.464536574073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45950.464536574073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45950.464536574073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45950.464536574073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45950.464536574073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45950.464536574073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45950.464536574073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45950.464536574073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45950.464536574073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45950.464536574073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45950.464536574073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45950.464536574073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45950.464536574073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45950.464536574073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45950.464536574073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45950.464536574073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45950.464536574073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45950.464536574073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45950.464536574073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45950.464536574073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45950.464536574073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45950.464536574073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45950.464536574073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45950.464536574073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45950.464536574073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45950.464536574073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45950.464536574073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45950.464536574073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45950.464536574073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45950.464536574073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45950.464536574073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45950.464536574073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45950.464536574073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45950.464536574073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45950.464536574073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45950.464536574073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45950.464536574073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45950.464536574073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45950.464536574073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45950.464536574073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45950.464536574073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45950.464536574073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45950.464536574073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45950.464536574073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45950.464536574073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45950.464536574073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45950.464536574073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45950.464536574073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45950.464536574073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45950.464536574073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45950.464536574073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45950.464536574073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45950.464536574073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45950.464536574073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45950.464536574073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45950.464536574073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45950.464536574073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45950.464536574073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45950.464536574073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45950.464536574073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45950.464536574073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45950.464536574073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45950.464536574073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45950.464536574073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45950.464536574073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45950.464536574073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45950.464536574073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45950.464536574073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45950.464536574073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45950.464536574073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45950.464536574073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45950.464536574073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45950.464536574073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45950.464536574073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45950.464536574073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45950.464536574073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45950.464536574073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45950.464536574073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45950.464536574073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45950.464536574073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45950.464536574073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45950.464536574073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45950.464536574073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45950.464536574073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45950.464536574073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45950.464536574073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45950.464536574073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45950.464536574073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45950.464536574073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45950.464536574073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45950.464536574073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45950.464536574073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45950.464536574073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45950.464536574073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45950.464536574073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45950.464536574073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45950.464536574073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45950.464536574073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45950.464536574073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45950.464536574073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45950.464536574073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45950.464536574073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45950.464536574073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45950.464536574073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45950.464536574073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45950.464536574073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45950.464536574073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45950.464536574073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45950.464536574073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45950.464536574073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45950.464536574073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45950.464536574073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45950.464536574073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45950.464536574073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45950.464536574073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45950.464536574073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45950.464536574073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45950.464536574073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45950.464536574073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45950.464536574073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45950.464536574073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45950.464536574073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45950.464536574073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45950.464536574073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45950.464536574073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45950.464536574073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45950.464536574073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45950.464536574073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45950.464536574073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45950.464536574073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45950.464536574073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45950.464536574073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45950.464536574073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45950.464536574073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45950.464536574073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45950.464536574073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45950.464536574073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45950.464536574073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45950.464536574073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45950.464536574073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45950.464536574073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45950.464536574073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45950.464536574073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45950.464536574073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45950.464536574073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45950.464536574073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45950.464536574073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45950.464536574073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45950.464536574073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45950.464536574073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45950.464536574073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45950.464536574073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45950.464536574073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45950.464536574073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45950.464536574073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45950.464536574073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45950.464536574073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45950.464536574073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45950.464536574073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45950.464536574073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45950.464536574073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246.98381898147636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0.35070555555284955</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0.10303194443986285</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45950.464536574073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45950.464536574073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45950.464536574073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45950.464536574073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45950.464536574073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45950.464536574073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45950.464536574073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45950.464536574073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45950.464536574073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45950.464536574073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45950.464536574073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45950.464536574073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45950.464536574073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45950.464536574073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45950.464536574073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45950.464536574073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45950.464536574073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45950.464536574073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45950.464536574073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45950.464536574073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45950.464536574073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45950.464536574073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45950.464536574073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45950.464536574073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45950.464536574073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45950.464536574073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45950.464536574073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45950.464536574073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45950.464536574073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45950.464536574073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45950.464536574073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45950.464536574073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45950.464536574073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45950.464536574073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45950.464536574073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45950.464536574073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45950.464536574073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45950.464536574073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45950.464536574073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45950.464536574073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45950.464536574073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45950.464536574073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45950.464536574073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45950.464536574073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45950.464536574073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45950.464536574073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45950.464536574073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45950.464536574073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45950.464536574073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45950.464536574073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45950.464536574073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45950.464536574073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45950.464536574073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45950.464536574073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45950.464536574073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45950.464536574073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45950.464536574073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45950.464536574073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45950.464536574073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45950.464536574073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45950.464536574073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45950.464536574073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45950.464536574073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45950.464536574073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45950.464536574073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45950.464536574073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45950.464536574073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45950.464536574073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45950.464536574073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45950.464536574073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45950.464536574073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45950.464536574073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45950.464536574073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45950.464536574073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45950.464536574073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45950.464536574073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45950.464536574073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45950.464536574073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45950.464536574073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45950.464536574073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45950.464536574073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45950.464536574073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45950.464536574073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45950.464536574073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45950.464536574073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45950.464536574073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45950.464536574073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45950.464536574073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45950.464536574073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45950.464536574073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45950.464536574073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45950.464536574073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45950.464536574073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45950.464536574073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45950.464536574073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45950.464536574073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45950.464536574073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45950.464536574073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45950.464536574073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45950.464536574073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45950.464536574073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45950.464536574073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45950.464536574073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45950.464536574073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45950.464536574073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45950.464536574073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45950.464536574073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45950.464536574073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45950.464536574073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45950.464536574073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45950.464536574073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45950.464536574073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45950.464536574073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45950.464536574073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45950.464536574073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45950.464536574073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45950.464536574073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45950.464536574073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45950.464536574073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45950.464536574073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45950.464536574073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45950.464536574073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45950.464536574073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45950.464536574073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45950.464536574073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45950.464536574073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45950.464536574073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45950.464536574073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45950.464536574073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45950.464536574073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45950.464536574073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45950.464536574073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45950.464536574073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45950.464536574073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45950.464536574073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45950.464536574073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45950.464536574073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45950.464536574073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45950.464536574073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45950.464536574073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45950.464536574073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45950.464536574073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45950.464536574073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45950.464536574073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45950.464536574073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45950.464536574073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45950.464536574073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45950.464536574073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45950.464536574073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45950.464536574073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45950.464536574073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45950.464536574073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45950.464536574073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45950.464536574073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45950.464536574073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45950.464536574073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45950.464536574073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45950.464536574073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45950.464536574073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45950.464536574073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45950.464536574073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45950.464536574073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45950.464536574073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45950.464536574073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45950.464536574073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45950.464536574073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45950.464536574073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45950.464536574073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45950.464536574073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45950.464536574073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45950.464536574073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45950.464536574073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45950.464536574073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45950.464536574073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45950.464536574073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45950.464536574073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45950.464536574073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45950.464536574073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45950.464536574073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45950.464536574073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45950.464536574073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45950.464536574073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45950.464536574073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45950.464536574073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45950.464536574073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45950.464536574073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45950.464536574073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45950.464536574073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45950.464536574073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45950.464536574073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45950.464536574073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45950.464536574073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45950.464536574073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45950.464536574073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45950.464536574073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45950.464536574073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45950.464536574073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45950.464536574073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45950.464536574073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45950.464536574073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45950.464536574073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45950.464536574073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45950.464536574073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45950.464536574073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45950.464536574073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45950.464536574073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45950.464536574073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45950.464536574073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45950.464536574073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45950.464536574073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45950.464536574073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45950.464536574073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45950.464536574073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45950.464536574073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45950.464536574073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45950.464536574073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45950.464536574073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45950.464536574073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45950.464536574073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45950.464536574073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45950.464536574073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45950.464536574073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45950.464536574073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45950.464536574073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45950.464536574073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45950.464536574073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45950.464536574073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45950.464536574073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45950.464536574073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45950.464536574073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45950.464536574073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45950.464536574073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45950.464536574073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45950.464536574073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45950.464536574073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45950.464536574073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45950.464536574073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45950.464536574073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45950.464536574073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45950.464536574073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45950.464536574073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45950.464536574073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45950.464536574073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45950.464536574073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45950.464536574073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45950.464536574073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45950.464536574073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45950.464536574073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45950.464536574073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45950.464536574073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45950.464536574073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45950.464536574073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45950.464536574073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45950.464536574073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45950.464536574073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45950.464536574073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45950.464536574073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45950.464536574073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45950.464536574073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45950.464536574073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45950.464536574073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45950.464536574073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45950.464536574073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45950.464536574073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45950.464536574073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45950.464536574073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45950.464536574073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45950.464536574073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45950.464536574073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45950.464536574073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45950.464536574073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45950.464536574073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45950.464536574073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45950.464536574073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45950.464536574073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45950.464536574073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45950.464536574073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45950.464536574073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45950.464536574073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45950.464536574073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45950.464536574073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45950.464536574073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45950.464536574073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45950.464536574073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45950.464536574073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45950.464536574073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45950.464536574073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45950.464536574073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45950.464536574073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45950.464536574073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45950.464536574073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45950.464536574073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45950.464536574073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45950.464536574073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45950.464536574073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45950.464536574073</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45950.464536574073</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58.632476388884243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24.275659259255917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5.6929624999975204</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1.8034254629601492</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45950.464536574073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45950.464536574073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45950.464536574073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45950.464536574073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45950.464536574073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45950.464536574073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45950.464536574073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45950.464536574073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45950.464536574073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45950.464536574073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45950.464536574073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45950.464536574073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45950.464536574073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45950.464536574073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45950.464536574073</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45950.464536574073</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45950.464536574073</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45950.464536574073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45950.464536574073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45950.464536574073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45950.464536574073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45950.464536574073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45950.464536574073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45950.464536574073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45950.464536574073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45950.464536574073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45950.464536574073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45950.464536574073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45950.464536574073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45950.464536574073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45950.464536574073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45950.464536574073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45950.464536574073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45950.464536574073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45950.464536574073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45950.464536574073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45950.464536574073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45950.464536574073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45950.464536574073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45950.464536574073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45950.464536574073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45950.464536574073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45950.464536574073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45950.464536574073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45950.464536574073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45950.464536574073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45950.464536574073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45950.464536574073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45950.464536574073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45950.464536574073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45950.464536574073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45950.464536574073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45950.464536574073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45950.464536574073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45950.464536574073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45950.464536574073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45950.464536574073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45950.464536574073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45950.464536574073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45950.464536574073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45950.464536574073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45950.464536574073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45950.464536574073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45950.464536574073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45950.464536574073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45950.464536574073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45950.464536574073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45950.464536574073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45950.464536574073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45950.464536574073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45950.464536574073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45950.464536574073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45950.464536574073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45950.464536574073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45950.464536574073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45950.464536574073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45950.464536574073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45950.464536574073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45950.464536574073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45950.464536574073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45950.464536574073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45950.464536574073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45950.464536574073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45950.464536574073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45950.464536574073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45950.464536574073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45950.464536574073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45950.464536574073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45950.464536574073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45950.464536574073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45950.464536574073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45950.464536574073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45950.464536574073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45950.464536574073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45950.464536574073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45950.464536574073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45950.464536574073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45950.464536574073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45950.464536574073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45950.464536574073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45950.464536574073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45950.464536574073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45950.464536574073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45950.464536574073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45950.464536574073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45950.464536574073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45950.464536574073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45950.464536574073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45950.464536574073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45950.464536574073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45950.464536574073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45950.464536574073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45950.464536574073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45950.464536574073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45950.464536574073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45950.464536574073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45950.464536574073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45950.464536574073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45950.464536574073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45950.464536574073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45950.464536574073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45950.464536574073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45950.464536574073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45950.464536574073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45950.464536574073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45950.464536574073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45950.464536574073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45950.464536574073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45950.464536574073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45950.464536574073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45950.464536574073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45950.464536574073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45950.464536574073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45950.464536574073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45950.464536574073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45950.464536574073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45950.464536574073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45950.464536574073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45950.464536574073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45950.464536574073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45950.464536574073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45950.464536574073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45950.464536574073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45950.464536574073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45950.464536574073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45950.464536574073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45950.464536574073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45950.464536574073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45950.464536574073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45950.464536574073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45950.464536574073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45950.464536574073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45950.464536574073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45950.464536574073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45950.464536574073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45950.464536574073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45950.464536574073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45950.464536574073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45950.464536574073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45950.464536574073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45950.464536574073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45950.464536574073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45950.464536574073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45950.464536574073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45950.464536574073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45950.464536574073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45950.464536574073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45950.464536574073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45950.464536574073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45950.464536574073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45950.464536574073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45950.464536574073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45950.464536574073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45950.464536574073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45950.464536574073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45950.464536574073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45950.464536574073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45950.464536574073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45950.464536574073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45950.464536574073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45950.464536574073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45950.464536574073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45950.464536574073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45950.464536574073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45950.464536574073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45950.464536574073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45950.464536574073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45950.464536574073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45950.464536574073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45950.464536574073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45950.464536574073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45950.464536574073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45950.464536574073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45950.464536574073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45950.464536574073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45950.464536574073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45950.464536574073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45950.464536574073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45950.464536574073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45950.464536574073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45950.464536574073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45950.464536574073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45950.464536574073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45950.464536574073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45950.464536574073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45950.464536574073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45950.464536574073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45950.464536574073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45950.464536574073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45950.464536574073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45950.464536574073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45950.464536574073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45950.464536574073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45950.464536574073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45950.464536574073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45950.464536574073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45950.464536574073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45950.464536574073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45950.464536574073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45950.464536574073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45950.464536574073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45950.464536574073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45950.464536574073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45950.464536574073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45950.464536574073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45950.464536574073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45950.464536574073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45950.464536574073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45950.464536574073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45950.464536574073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45950.464536574073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45950.464536574073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45950.464536574073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45950.464536574073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45950.464536574073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45950.464536574073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45950.464536574073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45950.464536574073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45950.464536574073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45950.464536574073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45950.464536574073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45950.464536574073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45950.464536574073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45950.464536574073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45950.464536574073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45950.464536574073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45950.464536574073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45950.464536574073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45950.464536574073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45950.464536574073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45950.464536574073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45950.464536574073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45950.464536574073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45950.464536574073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45950.464536574073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45950.464536574073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45950.464536574073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45950.464536574073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45950.464536574073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45950.464536574073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45950.464536574073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45950.464536574073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45950.464536574073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45950.464536574073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45950.464536574073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45950.464536574073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45950.464536574073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45950.464536574073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45950.464536574073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45950.464536574073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45950.464536574073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45950.464536574073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45950.464536574073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45950.464536574073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45950.464536574073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45950.464536574073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45950.464536574073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45950.464536574073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45950.464536574073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45950.464536574073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45950.464536574073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45950.464536574073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45950.464536574073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45950.464536574073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45950.464536574073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45950.464536574073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45950.464536574073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45950.464536574073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45950.464536574073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45950.464536574073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45950.464536574073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45950.464536574073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45950.464536574073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45950.464536574073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45950.464536574073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45950.464536574073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45950.464536574073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45950.464536574073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45950.464536574073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45950.464536574073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45950.464536574073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45950.464536574073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45950.464536574073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45950.464536574073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45950.464536574073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45950.464536574073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45950.464536574073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45950.464536574073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45950.464536574073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45950.464536574073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45950.464536574073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45950.464536574073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45950.464536574073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45950.464536574073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45950.464536574073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45950.464536574073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45950.464536574073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45950.464536574073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45950.464536574073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45950.464536574073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45950.464536574073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45950.464536574073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45950.464536574073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45950.464536574073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45950.464536574073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45950.464536574073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45950.464536574073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45950.464536574073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45950.464536574073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45950.464536574073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45950.464536574073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45950.464536574073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45950.464536574073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45950.464536574073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45950.464536574073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45950.464536574073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45950.464536574073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45950.464536574073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45950.464536574073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45950.464536574073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45950.464536574073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45950.464536574073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45950.464536574073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45950.464536574073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45950.464536574073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45950.464536574073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45950.464536574073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45950.464536574073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45950.464536574073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45950.464536574073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45950.464536574073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45950.464536574073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45950.464536574073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45950.464536574073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45950.464536574073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45950.464536574073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45950.464536574073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45950.464536574073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45950.464536574073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45950.464536574073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45950.464536574073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45950.464536574073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45950.464536574073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45950.464536574073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45950.464536574073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45950.464536574073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45950.464536574073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45950.464536574073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45950.464536574073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45950.464536574073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45950.464536574073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45950.464536574073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45950.464536574073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45950.464536574073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45950.464536574073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45950.464536574073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45950.464536574073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45950.464536574073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45950.464536574073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45950.464536574073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45950.464536574073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45950.464536574073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45950.464536574073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45950.464536574073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45950.464536574073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45950.464536574073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45950.464536574073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45950.464536574073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45950.464536574073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45950.464536574073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45950.464536574073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45950.464536574073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45950.464536574073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45950.464536574073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45950.464536574073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45950.464536574073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45950.464536574073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45950.464536574073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45950.464536574073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45950.464536574073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45950.464536574073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45950.464536574073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45950.464536574073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45950.464536574073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45950.464536574073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45950.464536574073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45950.464536574073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45950.464536574073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45950.464536574073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45950.464536574073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45950.464536574073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45950.464536574073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45950.464536574073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45950.464536574073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45950.464536574073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45950.464536574073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45950.464536574073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45950.464536574073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45950.464536574073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45950.464536574073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45950.464536574073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45950.464536574073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45950.464536574073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45950.464536574073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45950.464536574073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45950.464536574073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45950.464536574073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45950.464536574073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45950.464536574073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45950.464536574073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45950.464536574073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45950.464536574073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45950.464536574073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45950.464536574073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45950.464536574073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45950.464536574073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45950.464536574073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45950.464536574073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45950.464536574073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45950.464536574073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45950.464536574073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45950.464536574073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45950.464536574073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45950.464536574073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45950.464536574073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45950.464536574073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45950.464536574073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45950.464536574073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45950.464536574073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45950.464536574073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45950.464536574073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45950.464536574073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45950.464536574073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45950.464536574073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45950.464536574073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45950.464536574073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45950.464536574073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45950.464536574073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45950.464536574073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45950.464536574073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45950.464536574073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45950.464536574073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45950.464536574073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45950.464536574073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45950.464536574073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45950.464536574073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45950.464536574073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45950.464536574073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45950.464536574073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45950.464536574073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45950.464536574073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45950.464536574073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45950.464536574073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45950.464536574073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45950.464536574073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45950.464536574073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45950.464536574073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45950.464536574073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45950.464536574073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45950.464536574073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45950.464536574073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45950.464536574073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45950.464536574073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45950.464536574073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45950.464536574073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45950.464536574073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45950.464536574073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45950.464536574073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45950.464536574073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45950.464536574073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45950.464536574073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45950.464536574073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45950.464536574073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45950.464536574073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45950.464536574073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45950.464536574073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45950.464536574073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45950.464536574073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45950.464536574073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45950.464536574073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45950.464536574073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45950.464536574073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45950.464536574073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45950.464536574073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45950.464536574073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45950.464536574073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45950.464536574073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45950.464536574073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45950.464536574073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45950.464536574073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45950.464536574073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45950.464536574073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45950.464536574073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45950.464536574073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45950.464536574073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45950.464536574073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45950.464536574073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45950.464536574073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45950.464536574073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45950.464536574073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45950.464536574073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45950.464536574073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45950.464536574073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45950.464536574073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45950.464536574073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45950.464536574073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45950.464536574073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45950.464536574073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45950.464536574073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45950.464536574073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45950.464536574073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45950.464536574073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45950.464536574073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45950.464536574073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45950.464536574073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45950.464536574073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45950.464536574073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45950.464536574073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45950.464536574073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45950.464536574073</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1.1481018518679775E-2</v>
      </c>
      <c r="H2" s="109">
        <v>45950.420312499999</v>
      </c>
      <c r="I2" s="105" t="str">
        <f>IFERROR(VLOOKUP(D2,DB!A:F,6,0),"")</f>
        <v>Generator-SG</v>
      </c>
      <c r="J2" s="104" t="str">
        <f>IFERROR(VLOOKUP(D2,DB!A:G,7,0),"")</f>
        <v>Vandalized</v>
      </c>
      <c r="K2" s="110" t="s">
        <v>39069</v>
      </c>
      <c r="L2" s="111" t="str">
        <f>IFERROR(VLOOKUP(D2,DB!A:I,9,0),"")</f>
        <v>Latis</v>
      </c>
    </row>
    <row r="3" spans="1:16383" ht="31.5" customHeight="1">
      <c r="A3" s="106"/>
      <c r="B3" s="105" t="str">
        <f>IFERROR(VLOOKUP(D3,DB!A:K,11,0),"")</f>
        <v/>
      </c>
      <c r="C3" s="107"/>
      <c r="D3" s="105"/>
      <c r="E3" s="108"/>
      <c r="F3" s="109"/>
      <c r="G3" s="78">
        <f ca="1">IFERROR(NOW()-F3,"-")</f>
        <v>45950.464536574073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45950.464536574073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45950.464536574073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45950.464536574073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45950.464536574073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45950.464536574073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45950.464536574073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45950.464536574073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45950.464536574073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45950.464536574073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45950.464536574073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45950.464536574073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45950.464536574073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45950.464536574073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45950.464536574073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45950.464536574073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45950.464536574073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45950.464536574073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45950.464536574073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45950.464536574073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45950.464536574073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45950.464536574073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45950.464536574073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45950.464536574073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45950.464536574073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45950.464536574073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45950.464536574073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45950.464536574073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45950.464536574073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45950.464536574073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45950.464536574073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45950.464536574073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45950.464536574073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45950.464536574073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45950.464536574073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45950.464536574073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45950.464536574073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45950.464536574073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45950.464536574073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45950.464536574073</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